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A5478DF8-AEE1-4300-AE18-8127B402C0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7" i="1" s="1"/>
</calcChain>
</file>

<file path=xl/sharedStrings.xml><?xml version="1.0" encoding="utf-8"?>
<sst xmlns="http://schemas.openxmlformats.org/spreadsheetml/2006/main" count="142" uniqueCount="78">
  <si>
    <t>UNIDAD DE COMPRAS PÚBLICAS
ORDEN DE COMPRA DE BIENES Y SERVICIOS</t>
  </si>
  <si>
    <t>FECHA:</t>
  </si>
  <si>
    <t>DEPTO:</t>
  </si>
  <si>
    <t>GERENCIA GENERAL</t>
  </si>
  <si>
    <t xml:space="preserve">FF </t>
  </si>
  <si>
    <t>O.C NÚMERO</t>
  </si>
  <si>
    <t>00089</t>
  </si>
  <si>
    <t>SEÑORES:</t>
  </si>
  <si>
    <t>RAFAEL ERNESTO CASTANEDA GUERRERO</t>
  </si>
  <si>
    <t>NIT N°:</t>
  </si>
  <si>
    <t>XXXXXXXXXXXXXX</t>
  </si>
  <si>
    <t>FR</t>
  </si>
  <si>
    <t>No. DE PROV.</t>
  </si>
  <si>
    <t>Nº DE CONTACTO DEL PROVEEDOR:</t>
  </si>
  <si>
    <t>AG</t>
  </si>
  <si>
    <t>No. DE REG.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</si>
  <si>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</si>
  <si>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 xml:space="preserve">XXXXXXXXXXXXXXXXXXXXXX 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</si>
  <si>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</si>
  <si>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</si>
  <si>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</si>
  <si>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</si>
  <si>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</si>
  <si>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</si>
  <si>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</si>
  <si>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</si>
  <si>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</si>
  <si>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</si>
  <si>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</si>
  <si>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</si>
  <si>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010106</t>
  </si>
  <si>
    <t>UNIDAD</t>
  </si>
  <si>
    <t>ARCHIVADORES RENO CARTON T/C</t>
  </si>
  <si>
    <t>BOLSA MANILA T/O (10X13)</t>
  </si>
  <si>
    <t>BOLSA MANILA T/C (9X12</t>
  </si>
  <si>
    <t>FOLDER MANILA T/C</t>
  </si>
  <si>
    <t>LIBRETA TAQUIGRAFIA</t>
  </si>
  <si>
    <t>LIBRO ORDER BOOK CON INDICE</t>
  </si>
  <si>
    <t>VIÑETAS ADHESIVAS RECTANGULARES ANGOSTAS</t>
  </si>
  <si>
    <t xml:space="preserve">PUERTA PLEGABLE 86x210 cm </t>
  </si>
  <si>
    <t>ALMOHADILLA GRANDE COLOR AZUL</t>
  </si>
  <si>
    <t>CAJA</t>
  </si>
  <si>
    <t>LAPIZ</t>
  </si>
  <si>
    <t>BOLIGRAFO PUNTA FINA AZUL</t>
  </si>
  <si>
    <t xml:space="preserve">BORRADOR TIPO LAPIZ </t>
  </si>
  <si>
    <t>CALCULADORA DE MESA</t>
  </si>
  <si>
    <t>CINTA TRANSPARENTE 48X40</t>
  </si>
  <si>
    <t>CINTA ADHESIVA DE 3/4 PARA DISPENSADOR</t>
  </si>
  <si>
    <t>CINTA ADHESIVA DE 3/4 PARA 
DISPENSADOR</t>
  </si>
  <si>
    <t xml:space="preserve">BLINDER CLIP </t>
  </si>
  <si>
    <t>FORMA DE PAGO: CONTADO</t>
  </si>
  <si>
    <t>INSUMOS PARA ASER UTILIZADOS EN LA GERENCIA GENERAL 2023</t>
  </si>
  <si>
    <t>TIEMPO DE ENTREGA: 5 DÍAS.</t>
  </si>
  <si>
    <t>NOMBRE DEL ADMINISTRADOR DE LA ORDEN DE COMPRA: CESIA BETSABÉ LINARES MANCÍA</t>
  </si>
  <si>
    <t>CONTACTO DEL ADMINISTRADOR DE LA ORDEN DE COMPRA: 6123-0551 / gcesialinares2013@gmail.com</t>
  </si>
  <si>
    <t>ACUERDO DE APROBACIÓN DE ADJUDICACIÓN Nº 29, ACTA Nº 27 DE FECHA 23/05/2023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</si>
  <si>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</si>
  <si>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</si>
  <si>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</si>
  <si>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</si>
  <si>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</si>
  <si>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</si>
  <si>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       JEFE UCP                        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</si>
  <si>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</si>
  <si>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</si>
  <si>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</si>
  <si>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</si>
  <si>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</si>
  <si>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</si>
  <si>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</si>
  <si>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</si>
  <si>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</si>
  <si>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</si>
  <si>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</si>
  <si>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</si>
  <si>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   XXXXXX XXXXXX XXXXXX XXXXXX                                          XXXXXX XXXXXX XXXXXX XXXXXX</t>
  </si>
  <si>
    <t xml:space="preserve">        Lic. Sergio Noel Monrroy Martínez</t>
  </si>
  <si>
    <t xml:space="preserve"> XXXXXX XXXXXX XXXXXX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</si>
</sst>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171450</xdr:colOff>
      <xdr:row>0</xdr:row>
      <xdr:rowOff>83820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8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996738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28" workbookViewId="0">
      <selection activeCell="B5" sqref="B5:D5"/>
    </sheetView>
  </sheetViews>
  <sheetFormatPr baseColWidth="10" defaultRowHeight="15"/>
  <sheetData>
    <row r="1" spans="1:11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1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1">
      <c r="A4" s="1" t="s">
        <v>1</v>
      </c>
      <c r="B4" s="168">
        <v>45069</v>
      </c>
      <c r="C4" s="169"/>
      <c r="D4" s="170"/>
      <c r="E4" s="2" t="s">
        <v>2</v>
      </c>
      <c r="F4" s="171" t="s">
        <v>3</v>
      </c>
      <c r="G4" s="172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3" t="s">
        <v>8</v>
      </c>
      <c r="C5" s="134"/>
      <c r="D5" s="135"/>
      <c r="E5" s="8" t="s">
        <v>9</v>
      </c>
      <c r="F5" s="173" t="s">
        <v>10</v>
      </c>
      <c r="G5" s="174"/>
      <c r="H5" s="3" t="s">
        <v>11</v>
      </c>
      <c r="I5" s="9">
        <v>0</v>
      </c>
      <c r="J5" s="5" t="s">
        <v>12</v>
      </c>
      <c r="K5" s="10"/>
    </row>
    <row r="6" spans="1:11">
      <c r="A6" s="175" t="s">
        <v>13</v>
      </c>
      <c r="B6" s="176"/>
      <c r="C6" s="176"/>
      <c r="D6" s="177"/>
      <c r="E6" s="178" t="s">
        <v>10</v>
      </c>
      <c r="F6" s="179"/>
      <c r="G6" s="180"/>
      <c r="H6" s="3" t="s">
        <v>14</v>
      </c>
      <c r="I6" s="9">
        <v>1</v>
      </c>
      <c r="J6" s="5" t="s">
        <v>15</v>
      </c>
      <c r="K6" s="10" t="s">
        <v>16</v>
      </c>
    </row>
    <row r="7" spans="1:11">
      <c r="A7" s="133" t="s">
        <v>17</v>
      </c>
      <c r="B7" s="134"/>
      <c r="C7" s="134"/>
      <c r="D7" s="134"/>
      <c r="E7" s="134"/>
      <c r="F7" s="135"/>
      <c r="G7" s="133" t="s">
        <v>18</v>
      </c>
      <c r="H7" s="134"/>
      <c r="I7" s="134"/>
      <c r="J7" s="134"/>
      <c r="K7" s="135"/>
    </row>
    <row r="8" spans="1:11">
      <c r="A8" s="7" t="s">
        <v>19</v>
      </c>
      <c r="B8" s="136"/>
      <c r="C8" s="137"/>
      <c r="D8" s="138" t="s">
        <v>20</v>
      </c>
      <c r="E8" s="139"/>
      <c r="F8" s="139"/>
      <c r="G8" s="140"/>
      <c r="H8" s="141" t="s">
        <v>21</v>
      </c>
      <c r="I8" s="142"/>
      <c r="J8" s="142"/>
      <c r="K8" s="143"/>
    </row>
    <row r="9" spans="1:11">
      <c r="A9" s="144" t="s">
        <v>22</v>
      </c>
      <c r="B9" s="144"/>
      <c r="C9" s="145" t="s">
        <v>23</v>
      </c>
      <c r="D9" s="146" t="s">
        <v>24</v>
      </c>
      <c r="E9" s="147" t="s">
        <v>25</v>
      </c>
      <c r="F9" s="148"/>
      <c r="G9" s="149"/>
      <c r="H9" s="153" t="s">
        <v>26</v>
      </c>
      <c r="I9" s="154"/>
      <c r="J9" s="155"/>
      <c r="K9" s="131" t="s">
        <v>27</v>
      </c>
    </row>
    <row r="10" spans="1:11">
      <c r="A10" s="11" t="s">
        <v>28</v>
      </c>
      <c r="B10" s="12" t="s">
        <v>29</v>
      </c>
      <c r="C10" s="145"/>
      <c r="D10" s="146"/>
      <c r="E10" s="150"/>
      <c r="F10" s="151"/>
      <c r="G10" s="152"/>
      <c r="H10" s="156"/>
      <c r="I10" s="157"/>
      <c r="J10" s="158"/>
      <c r="K10" s="132"/>
    </row>
    <row r="11" spans="1:11">
      <c r="A11" s="13">
        <v>54105</v>
      </c>
      <c r="B11" s="14" t="s">
        <v>30</v>
      </c>
      <c r="C11" s="15">
        <v>50</v>
      </c>
      <c r="D11" s="16" t="s">
        <v>31</v>
      </c>
      <c r="E11" s="128" t="s">
        <v>32</v>
      </c>
      <c r="F11" s="129" t="s">
        <v>32</v>
      </c>
      <c r="G11" s="130" t="s">
        <v>32</v>
      </c>
      <c r="H11" s="116">
        <v>3.5</v>
      </c>
      <c r="I11" s="117">
        <v>3.5</v>
      </c>
      <c r="J11" s="118">
        <v>3.5</v>
      </c>
      <c r="K11" s="20">
        <f>H11*C11</f>
        <v>175</v>
      </c>
    </row>
    <row r="12" spans="1:11">
      <c r="A12" s="13">
        <v>54105</v>
      </c>
      <c r="B12" s="14" t="s">
        <v>30</v>
      </c>
      <c r="C12" s="21">
        <v>100</v>
      </c>
      <c r="D12" s="15" t="s">
        <v>31</v>
      </c>
      <c r="E12" s="128" t="s">
        <v>33</v>
      </c>
      <c r="F12" s="129" t="s">
        <v>33</v>
      </c>
      <c r="G12" s="130" t="s">
        <v>33</v>
      </c>
      <c r="H12" s="116">
        <v>0.2</v>
      </c>
      <c r="I12" s="117">
        <v>0.2</v>
      </c>
      <c r="J12" s="118">
        <v>0.2</v>
      </c>
      <c r="K12" s="20">
        <f t="shared" ref="K12:K26" si="0">H12*C12</f>
        <v>20</v>
      </c>
    </row>
    <row r="13" spans="1:11">
      <c r="A13" s="13">
        <v>54105</v>
      </c>
      <c r="B13" s="14" t="s">
        <v>30</v>
      </c>
      <c r="C13" s="21">
        <v>100</v>
      </c>
      <c r="D13" s="15" t="s">
        <v>31</v>
      </c>
      <c r="E13" s="128" t="s">
        <v>34</v>
      </c>
      <c r="F13" s="129" t="s">
        <v>34</v>
      </c>
      <c r="G13" s="130" t="s">
        <v>34</v>
      </c>
      <c r="H13" s="116">
        <v>0.15</v>
      </c>
      <c r="I13" s="117">
        <v>0.15</v>
      </c>
      <c r="J13" s="118">
        <v>0.15</v>
      </c>
      <c r="K13" s="20">
        <f t="shared" si="0"/>
        <v>15</v>
      </c>
    </row>
    <row r="14" spans="1:11">
      <c r="A14" s="13">
        <v>54105</v>
      </c>
      <c r="B14" s="14" t="s">
        <v>30</v>
      </c>
      <c r="C14" s="21">
        <v>100</v>
      </c>
      <c r="D14" s="15" t="s">
        <v>31</v>
      </c>
      <c r="E14" s="128" t="s">
        <v>35</v>
      </c>
      <c r="F14" s="129" t="s">
        <v>35</v>
      </c>
      <c r="G14" s="130" t="s">
        <v>35</v>
      </c>
      <c r="H14" s="116">
        <v>0.15</v>
      </c>
      <c r="I14" s="117">
        <v>0.15</v>
      </c>
      <c r="J14" s="118">
        <v>0.15</v>
      </c>
      <c r="K14" s="20">
        <f t="shared" si="0"/>
        <v>15</v>
      </c>
    </row>
    <row r="15" spans="1:11">
      <c r="A15" s="13">
        <v>54105</v>
      </c>
      <c r="B15" s="14" t="s">
        <v>30</v>
      </c>
      <c r="C15" s="21">
        <v>5</v>
      </c>
      <c r="D15" s="15" t="s">
        <v>31</v>
      </c>
      <c r="E15" s="128" t="s">
        <v>36</v>
      </c>
      <c r="F15" s="129" t="s">
        <v>36</v>
      </c>
      <c r="G15" s="130" t="s">
        <v>36</v>
      </c>
      <c r="H15" s="116">
        <v>1.25</v>
      </c>
      <c r="I15" s="117">
        <v>1.25</v>
      </c>
      <c r="J15" s="118">
        <v>1.25</v>
      </c>
      <c r="K15" s="20">
        <f t="shared" si="0"/>
        <v>6.25</v>
      </c>
    </row>
    <row r="16" spans="1:11">
      <c r="A16" s="13">
        <v>54105</v>
      </c>
      <c r="B16" s="14" t="s">
        <v>30</v>
      </c>
      <c r="C16" s="21">
        <v>5</v>
      </c>
      <c r="D16" s="15" t="s">
        <v>31</v>
      </c>
      <c r="E16" s="128" t="s">
        <v>37</v>
      </c>
      <c r="F16" s="129" t="s">
        <v>37</v>
      </c>
      <c r="G16" s="130" t="s">
        <v>37</v>
      </c>
      <c r="H16" s="116">
        <v>1.42</v>
      </c>
      <c r="I16" s="117">
        <v>1.42</v>
      </c>
      <c r="J16" s="118">
        <v>1.42</v>
      </c>
      <c r="K16" s="20">
        <f t="shared" si="0"/>
        <v>7.1</v>
      </c>
    </row>
    <row r="17" spans="1:11" ht="33.75" customHeight="1">
      <c r="A17" s="13">
        <v>54105</v>
      </c>
      <c r="B17" s="14" t="s">
        <v>30</v>
      </c>
      <c r="C17" s="21">
        <v>10</v>
      </c>
      <c r="D17" s="15" t="s">
        <v>31</v>
      </c>
      <c r="E17" s="128" t="s">
        <v>38</v>
      </c>
      <c r="F17" s="129" t="s">
        <v>38</v>
      </c>
      <c r="G17" s="130" t="s">
        <v>38</v>
      </c>
      <c r="H17" s="116">
        <v>1</v>
      </c>
      <c r="I17" s="117">
        <v>1</v>
      </c>
      <c r="J17" s="118">
        <v>1</v>
      </c>
      <c r="K17" s="20">
        <f t="shared" si="0"/>
        <v>10</v>
      </c>
    </row>
    <row r="18" spans="1:11">
      <c r="A18" s="13">
        <v>54107</v>
      </c>
      <c r="B18" s="14" t="s">
        <v>30</v>
      </c>
      <c r="C18" s="21">
        <v>1</v>
      </c>
      <c r="D18" s="15" t="s">
        <v>31</v>
      </c>
      <c r="E18" s="128" t="s">
        <v>39</v>
      </c>
      <c r="F18" s="129" t="s">
        <v>39</v>
      </c>
      <c r="G18" s="130" t="s">
        <v>39</v>
      </c>
      <c r="H18" s="116">
        <v>146.66999999999999</v>
      </c>
      <c r="I18" s="117">
        <v>146.66999999999999</v>
      </c>
      <c r="J18" s="118">
        <v>146.66999999999999</v>
      </c>
      <c r="K18" s="20">
        <f t="shared" si="0"/>
        <v>146.66999999999999</v>
      </c>
    </row>
    <row r="19" spans="1:11">
      <c r="A19" s="13">
        <v>54114</v>
      </c>
      <c r="B19" s="14" t="s">
        <v>30</v>
      </c>
      <c r="C19" s="21">
        <v>2</v>
      </c>
      <c r="D19" s="15" t="s">
        <v>31</v>
      </c>
      <c r="E19" s="113" t="s">
        <v>40</v>
      </c>
      <c r="F19" s="114" t="s">
        <v>40</v>
      </c>
      <c r="G19" s="115" t="s">
        <v>40</v>
      </c>
      <c r="H19" s="116">
        <v>3.46</v>
      </c>
      <c r="I19" s="117">
        <v>3.46</v>
      </c>
      <c r="J19" s="118">
        <v>3.46</v>
      </c>
      <c r="K19" s="20">
        <f t="shared" si="0"/>
        <v>6.92</v>
      </c>
    </row>
    <row r="20" spans="1:11">
      <c r="A20" s="13">
        <v>54114</v>
      </c>
      <c r="B20" s="14" t="s">
        <v>30</v>
      </c>
      <c r="C20" s="21">
        <v>3</v>
      </c>
      <c r="D20" s="15" t="s">
        <v>41</v>
      </c>
      <c r="E20" s="113" t="s">
        <v>42</v>
      </c>
      <c r="F20" s="114" t="s">
        <v>42</v>
      </c>
      <c r="G20" s="115" t="s">
        <v>42</v>
      </c>
      <c r="H20" s="116">
        <v>2</v>
      </c>
      <c r="I20" s="117">
        <v>2</v>
      </c>
      <c r="J20" s="118">
        <v>2</v>
      </c>
      <c r="K20" s="20">
        <f t="shared" si="0"/>
        <v>6</v>
      </c>
    </row>
    <row r="21" spans="1:11">
      <c r="A21" s="13">
        <v>54114</v>
      </c>
      <c r="B21" s="14" t="s">
        <v>30</v>
      </c>
      <c r="C21" s="21">
        <v>3</v>
      </c>
      <c r="D21" s="15" t="s">
        <v>41</v>
      </c>
      <c r="E21" s="113" t="s">
        <v>43</v>
      </c>
      <c r="F21" s="114" t="s">
        <v>43</v>
      </c>
      <c r="G21" s="115" t="s">
        <v>43</v>
      </c>
      <c r="H21" s="116">
        <v>2.44</v>
      </c>
      <c r="I21" s="117">
        <v>2.44</v>
      </c>
      <c r="J21" s="118">
        <v>2.44</v>
      </c>
      <c r="K21" s="20">
        <f t="shared" si="0"/>
        <v>7.32</v>
      </c>
    </row>
    <row r="22" spans="1:11">
      <c r="A22" s="13">
        <v>54114</v>
      </c>
      <c r="B22" s="14" t="s">
        <v>30</v>
      </c>
      <c r="C22" s="21">
        <v>2</v>
      </c>
      <c r="D22" s="15" t="s">
        <v>41</v>
      </c>
      <c r="E22" s="113" t="s">
        <v>44</v>
      </c>
      <c r="F22" s="114" t="s">
        <v>44</v>
      </c>
      <c r="G22" s="115" t="s">
        <v>44</v>
      </c>
      <c r="H22" s="116">
        <v>1.7</v>
      </c>
      <c r="I22" s="117">
        <v>1.7</v>
      </c>
      <c r="J22" s="118">
        <v>1.7</v>
      </c>
      <c r="K22" s="20">
        <f t="shared" si="0"/>
        <v>3.4</v>
      </c>
    </row>
    <row r="23" spans="1:11">
      <c r="A23" s="13">
        <v>54114</v>
      </c>
      <c r="B23" s="14" t="s">
        <v>30</v>
      </c>
      <c r="C23" s="21">
        <v>2</v>
      </c>
      <c r="D23" s="15" t="s">
        <v>31</v>
      </c>
      <c r="E23" s="113" t="s">
        <v>45</v>
      </c>
      <c r="F23" s="114" t="s">
        <v>45</v>
      </c>
      <c r="G23" s="115" t="s">
        <v>45</v>
      </c>
      <c r="H23" s="116">
        <v>12</v>
      </c>
      <c r="I23" s="117">
        <v>12</v>
      </c>
      <c r="J23" s="118">
        <v>12</v>
      </c>
      <c r="K23" s="20">
        <f t="shared" si="0"/>
        <v>24</v>
      </c>
    </row>
    <row r="24" spans="1:11">
      <c r="A24" s="13">
        <v>54114</v>
      </c>
      <c r="B24" s="14" t="s">
        <v>30</v>
      </c>
      <c r="C24" s="21">
        <v>3</v>
      </c>
      <c r="D24" s="15" t="s">
        <v>31</v>
      </c>
      <c r="E24" s="113" t="s">
        <v>46</v>
      </c>
      <c r="F24" s="114" t="s">
        <v>46</v>
      </c>
      <c r="G24" s="115" t="s">
        <v>46</v>
      </c>
      <c r="H24" s="116">
        <v>2.9</v>
      </c>
      <c r="I24" s="117">
        <v>2.9</v>
      </c>
      <c r="J24" s="118">
        <v>2.9</v>
      </c>
      <c r="K24" s="20">
        <f t="shared" si="0"/>
        <v>8.6999999999999993</v>
      </c>
    </row>
    <row r="25" spans="1:11" ht="32.25" customHeight="1">
      <c r="A25" s="13">
        <v>54114</v>
      </c>
      <c r="B25" s="14" t="s">
        <v>30</v>
      </c>
      <c r="C25" s="21">
        <v>3</v>
      </c>
      <c r="D25" s="15" t="s">
        <v>31</v>
      </c>
      <c r="E25" s="113" t="s">
        <v>47</v>
      </c>
      <c r="F25" s="114" t="s">
        <v>48</v>
      </c>
      <c r="G25" s="115" t="s">
        <v>48</v>
      </c>
      <c r="H25" s="116">
        <v>0.6</v>
      </c>
      <c r="I25" s="117">
        <v>0.6</v>
      </c>
      <c r="J25" s="118">
        <v>0.6</v>
      </c>
      <c r="K25" s="20">
        <f t="shared" si="0"/>
        <v>1.7999999999999998</v>
      </c>
    </row>
    <row r="26" spans="1:11">
      <c r="A26" s="13">
        <v>54114</v>
      </c>
      <c r="B26" s="14" t="s">
        <v>30</v>
      </c>
      <c r="C26" s="21">
        <v>3</v>
      </c>
      <c r="D26" s="15" t="s">
        <v>41</v>
      </c>
      <c r="E26" s="113" t="s">
        <v>49</v>
      </c>
      <c r="F26" s="114" t="s">
        <v>49</v>
      </c>
      <c r="G26" s="115" t="s">
        <v>49</v>
      </c>
      <c r="H26" s="116">
        <v>2.5</v>
      </c>
      <c r="I26" s="117">
        <v>2.5</v>
      </c>
      <c r="J26" s="118">
        <v>2.5</v>
      </c>
      <c r="K26" s="20">
        <f t="shared" si="0"/>
        <v>7.5</v>
      </c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50</v>
      </c>
      <c r="B35" s="120"/>
      <c r="C35" s="120"/>
      <c r="D35" s="121"/>
      <c r="E35" s="122" t="s">
        <v>51</v>
      </c>
      <c r="F35" s="123"/>
      <c r="G35" s="123"/>
      <c r="H35" s="123"/>
      <c r="I35" s="123"/>
      <c r="J35" s="123"/>
      <c r="K35" s="124"/>
    </row>
    <row r="36" spans="1:11">
      <c r="A36" s="119" t="s">
        <v>52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53</v>
      </c>
      <c r="B37" s="100"/>
      <c r="C37" s="100"/>
      <c r="D37" s="100"/>
      <c r="E37" s="100"/>
      <c r="F37" s="100"/>
      <c r="G37" s="101"/>
      <c r="H37" s="102" t="s">
        <v>27</v>
      </c>
      <c r="I37" s="103"/>
      <c r="J37" s="104"/>
      <c r="K37" s="28">
        <f>SUM(K11:K34)</f>
        <v>460.65999999999997</v>
      </c>
    </row>
    <row r="38" spans="1:11">
      <c r="A38" s="99" t="s">
        <v>54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55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56</v>
      </c>
      <c r="B40" s="109"/>
      <c r="C40" s="110"/>
      <c r="D40" s="29" t="s">
        <v>57</v>
      </c>
      <c r="E40" s="111" t="s">
        <v>58</v>
      </c>
      <c r="F40" s="112"/>
      <c r="G40" s="30" t="s">
        <v>59</v>
      </c>
      <c r="H40" s="102" t="s">
        <v>57</v>
      </c>
      <c r="I40" s="103"/>
      <c r="J40" s="104"/>
      <c r="K40" s="30" t="s">
        <v>58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60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61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75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 t="s">
        <v>62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63</v>
      </c>
      <c r="B54" s="85"/>
      <c r="C54" s="85"/>
      <c r="D54" s="85"/>
      <c r="E54" s="85"/>
      <c r="F54" s="85"/>
      <c r="G54" s="85" t="s">
        <v>64</v>
      </c>
      <c r="H54" s="85"/>
      <c r="I54" s="85"/>
      <c r="J54" s="85"/>
      <c r="K54" s="86"/>
    </row>
    <row r="55" spans="1:11">
      <c r="A55" s="73" t="s">
        <v>65</v>
      </c>
      <c r="B55" s="74"/>
      <c r="C55" s="74"/>
      <c r="D55" s="74"/>
      <c r="E55" s="74"/>
      <c r="F55" s="74"/>
      <c r="G55" s="74" t="s">
        <v>66</v>
      </c>
      <c r="H55" s="74"/>
      <c r="I55" s="74"/>
      <c r="J55" s="74"/>
      <c r="K55" s="75"/>
    </row>
    <row r="56" spans="1:11">
      <c r="A56" s="73" t="s">
        <v>77</v>
      </c>
      <c r="B56" s="74"/>
      <c r="C56" s="74"/>
      <c r="D56" s="74"/>
      <c r="E56" s="74"/>
      <c r="F56" s="74"/>
      <c r="G56" s="74" t="s">
        <v>76</v>
      </c>
      <c r="H56" s="74"/>
      <c r="I56" s="74"/>
      <c r="J56" s="74"/>
      <c r="K56" s="75"/>
    </row>
    <row r="57" spans="1:11">
      <c r="A57" s="73" t="s">
        <v>67</v>
      </c>
      <c r="B57" s="74"/>
      <c r="C57" s="74"/>
      <c r="D57" s="74"/>
      <c r="E57" s="74"/>
      <c r="F57" s="74"/>
      <c r="G57" s="74" t="s">
        <v>68</v>
      </c>
      <c r="H57" s="74"/>
      <c r="I57" s="74"/>
      <c r="J57" s="74"/>
      <c r="K57" s="75"/>
    </row>
    <row r="58" spans="1:11" ht="31.5" customHeight="1">
      <c r="A58" s="76" t="s">
        <v>69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70</v>
      </c>
      <c r="B59" s="55"/>
      <c r="C59" s="55"/>
      <c r="D59" s="55"/>
      <c r="E59" s="55"/>
      <c r="F59" s="55"/>
      <c r="G59" s="56" t="s">
        <v>71</v>
      </c>
      <c r="H59" s="56"/>
      <c r="I59" s="56"/>
      <c r="J59" s="56"/>
      <c r="K59" s="57"/>
    </row>
    <row r="60" spans="1:11">
      <c r="A60" s="58" t="s">
        <v>72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73</v>
      </c>
      <c r="B61" s="62"/>
      <c r="C61" s="62"/>
      <c r="D61" s="62"/>
      <c r="E61" s="62"/>
      <c r="F61" s="63"/>
      <c r="G61" s="61" t="s">
        <v>74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2023-08-23T15:50:27Z</dcterms:created>
  <dcterms:modified xsi:type="dcterms:W3CDTF">2023-08-23T20:12:24Z</dcterms:modified>
</cp:coreProperties>
</file>