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D6DF0981-25F8-420C-BB35-087DB1BC42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7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K12" i="1"/>
  <c r="K11" i="1"/>
  <c r="K37" i="1" l="1"/>
</calcChain>
</file>

<file path=xl/sharedStrings.xml><?xml version="1.0" encoding="utf-8"?>
<sst xmlns="http://schemas.openxmlformats.org/spreadsheetml/2006/main" count="126" uniqueCount="76">
  <si>
    <t>UNIDAD DE COMPRAS PÚBLICAS
ORDEN DE COMPRA DE BIENES Y SERVICIOS</t>
  </si>
  <si>
    <t>FECHA:</t>
  </si>
  <si>
    <t>DEPTO:</t>
  </si>
  <si>
    <t>DEPARTAMENTO AMBIENTAL Y AGROPECUARIA</t>
  </si>
  <si>
    <t xml:space="preserve">FF </t>
  </si>
  <si>
    <t>O.C NÚMERO</t>
  </si>
  <si>
    <t>00074</t>
  </si>
  <si>
    <t>SEÑORES:</t>
  </si>
  <si>
    <t>BUSINESS CENTER, S.A. DE C.V.</t>
  </si>
  <si>
    <t>NIT N°:</t>
  </si>
  <si>
    <t>XXXXXXXXXXXXXXXXX</t>
  </si>
  <si>
    <t>FR</t>
  </si>
  <si>
    <t>No. DE PROV.</t>
  </si>
  <si>
    <t>Nº DE CONTACTO DEL PROVEEDOR:</t>
  </si>
  <si>
    <t>2223-7453</t>
  </si>
  <si>
    <t>AG</t>
  </si>
  <si>
    <t>No. DE REG.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</si>
  <si>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</si>
  <si>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</si>
  <si>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</si>
  <si>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</si>
  <si>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</si>
  <si>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</si>
  <si>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</si>
  <si>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</si>
  <si>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</si>
  <si>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</si>
  <si>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</si>
  <si>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</si>
  <si>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</si>
  <si>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</si>
  <si>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020501</t>
  </si>
  <si>
    <t>PAQUETE</t>
  </si>
  <si>
    <t>BOLSA MANILA TAMAÑO CARTA (9X12) MARCA: BEXCELENT</t>
  </si>
  <si>
    <t>UNIDAD</t>
  </si>
  <si>
    <t>LIBRETA RAYADA, AMARILLA, TAMAÑO CARTA MARCA: BEXCELENT</t>
  </si>
  <si>
    <t>PLIEGO</t>
  </si>
  <si>
    <t>FOAMYS MARCA: PARROT</t>
  </si>
  <si>
    <t>PAPEL KIMBERLY TAMAÑO CARTA MARCA: PARROT</t>
  </si>
  <si>
    <t>NOTAS ADHESIVAS 6”X4” (TACOS) MARCA: 3M</t>
  </si>
  <si>
    <t>CAJA</t>
  </si>
  <si>
    <t>BOLIGRAFO CORRIENTES,COLOR AZUL(2) Y NEGRO (1) MARCA: BOLIK</t>
  </si>
  <si>
    <t>CINTAADHESIVA DOBLE CARA DE ESPUMA MARCA: ACE</t>
  </si>
  <si>
    <t>CLIPS PEQUEÑOS MARCA: CLIP</t>
  </si>
  <si>
    <t>CLIPS JUMBO NIQUELADO MARCA: BEXCELENT</t>
  </si>
  <si>
    <t>FASTENERS MARCA: BEXCELENT</t>
  </si>
  <si>
    <t>GRAPAS STANDARD MARCA: BEXCELENT</t>
  </si>
  <si>
    <t>PLUMÓN PARA PIZARRA, PUNTOGRUESO Y BISCELADO, VARIOS COLORES MARCA: PARROT</t>
  </si>
  <si>
    <t>TIRRO 2” MARCA: BEXCELENT</t>
  </si>
  <si>
    <t>FORMA DE PAGO: CONTADO</t>
  </si>
  <si>
    <t>ADQUISICIÓN DE  INSUMOS DE OFICINA</t>
  </si>
  <si>
    <t>TIEMPO DE ENTREGA: 3 DÍAS</t>
  </si>
  <si>
    <t>NOMBRE DEL ADMINISTRADOR DE LA ORDEN DE COMPRA: XXXXXXXXXXXXXXXXX</t>
  </si>
  <si>
    <t>CONTACTO DEL ADMINISTRADOR DE LA ORDEN DE COMPRA: XXXXXXXXXXXXXX</t>
  </si>
  <si>
    <t>ACUERDO DE APROBACIÓN DE ADJUDICACIÓN Nº 14,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</si>
  <si>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</si>
  <si>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</si>
  <si>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</si>
  <si>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</si>
  <si>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</si>
  <si>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</si>
  <si>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                                                XXXXXXXXXXXXXXXXXXXXXXXXXX</t>
  </si>
  <si>
    <t>___________________________________</t>
  </si>
  <si>
    <t xml:space="preserve">       ___________________________________</t>
  </si>
  <si>
    <t>AUTORIZADO</t>
  </si>
  <si>
    <t>XXXXXXXXXXXXXXXXXXXXXX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</si>
  <si>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</si>
  <si>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</si>
  <si>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</si>
  <si>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</si>
  <si>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</si>
  <si>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</si>
  <si>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</si>
  <si>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Lic. Sergio Noel Morroy Martínez </t>
  </si>
  <si>
    <t xml:space="preserve">      VISTO BUENO</t>
  </si>
  <si>
    <t xml:space="preserve">      SÍNDICO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</si>
</sst>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238125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5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965723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34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34.5" customHeight="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>
      <c r="A6" s="178" t="s">
        <v>13</v>
      </c>
      <c r="B6" s="179"/>
      <c r="C6" s="179"/>
      <c r="D6" s="180"/>
      <c r="E6" s="181" t="s">
        <v>14</v>
      </c>
      <c r="F6" s="182"/>
      <c r="G6" s="183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6" t="s">
        <v>18</v>
      </c>
      <c r="B7" s="137"/>
      <c r="C7" s="137"/>
      <c r="D7" s="137"/>
      <c r="E7" s="137"/>
      <c r="F7" s="138"/>
      <c r="G7" s="136" t="s">
        <v>19</v>
      </c>
      <c r="H7" s="137"/>
      <c r="I7" s="137"/>
      <c r="J7" s="137"/>
      <c r="K7" s="138"/>
    </row>
    <row r="8" spans="1:11">
      <c r="A8" s="7" t="s">
        <v>20</v>
      </c>
      <c r="B8" s="139"/>
      <c r="C8" s="140"/>
      <c r="D8" s="141" t="s">
        <v>21</v>
      </c>
      <c r="E8" s="142"/>
      <c r="F8" s="142"/>
      <c r="G8" s="143"/>
      <c r="H8" s="144" t="s">
        <v>22</v>
      </c>
      <c r="I8" s="145"/>
      <c r="J8" s="145"/>
      <c r="K8" s="146"/>
    </row>
    <row r="9" spans="1:11">
      <c r="A9" s="147" t="s">
        <v>23</v>
      </c>
      <c r="B9" s="147"/>
      <c r="C9" s="148" t="s">
        <v>24</v>
      </c>
      <c r="D9" s="149" t="s">
        <v>25</v>
      </c>
      <c r="E9" s="150" t="s">
        <v>26</v>
      </c>
      <c r="F9" s="151"/>
      <c r="G9" s="152"/>
      <c r="H9" s="156" t="s">
        <v>27</v>
      </c>
      <c r="I9" s="157"/>
      <c r="J9" s="158"/>
      <c r="K9" s="128" t="s">
        <v>28</v>
      </c>
    </row>
    <row r="10" spans="1:11">
      <c r="A10" s="11" t="s">
        <v>29</v>
      </c>
      <c r="B10" s="12" t="s">
        <v>30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27" customHeight="1">
      <c r="A11" s="13">
        <v>54105</v>
      </c>
      <c r="B11" s="14" t="s">
        <v>31</v>
      </c>
      <c r="C11" s="15">
        <v>1</v>
      </c>
      <c r="D11" s="16" t="s">
        <v>32</v>
      </c>
      <c r="E11" s="130" t="s">
        <v>33</v>
      </c>
      <c r="F11" s="131" t="s">
        <v>33</v>
      </c>
      <c r="G11" s="132" t="s">
        <v>33</v>
      </c>
      <c r="H11" s="116">
        <v>7</v>
      </c>
      <c r="I11" s="117">
        <v>7</v>
      </c>
      <c r="J11" s="118">
        <v>7</v>
      </c>
      <c r="K11" s="20">
        <f>H11*C11</f>
        <v>7</v>
      </c>
    </row>
    <row r="12" spans="1:11" ht="33.75" customHeight="1">
      <c r="A12" s="13">
        <v>54105</v>
      </c>
      <c r="B12" s="14" t="s">
        <v>31</v>
      </c>
      <c r="C12" s="21">
        <v>6</v>
      </c>
      <c r="D12" s="15" t="s">
        <v>34</v>
      </c>
      <c r="E12" s="113" t="s">
        <v>35</v>
      </c>
      <c r="F12" s="114" t="s">
        <v>35</v>
      </c>
      <c r="G12" s="115" t="s">
        <v>35</v>
      </c>
      <c r="H12" s="116">
        <v>0.95</v>
      </c>
      <c r="I12" s="117">
        <v>0.95</v>
      </c>
      <c r="J12" s="118">
        <v>0.95</v>
      </c>
      <c r="K12" s="20">
        <f t="shared" ref="K12:K23" si="0">H12*C12</f>
        <v>5.6999999999999993</v>
      </c>
    </row>
    <row r="13" spans="1:11" ht="31.5" customHeight="1">
      <c r="A13" s="13">
        <v>54105</v>
      </c>
      <c r="B13" s="14" t="s">
        <v>31</v>
      </c>
      <c r="C13" s="21">
        <v>21</v>
      </c>
      <c r="D13" s="15" t="s">
        <v>36</v>
      </c>
      <c r="E13" s="133" t="s">
        <v>37</v>
      </c>
      <c r="F13" s="134" t="s">
        <v>37</v>
      </c>
      <c r="G13" s="135" t="s">
        <v>37</v>
      </c>
      <c r="H13" s="116">
        <v>1.1000000000000001</v>
      </c>
      <c r="I13" s="117">
        <v>1.1000000000000001</v>
      </c>
      <c r="J13" s="118">
        <v>1.1000000000000001</v>
      </c>
      <c r="K13" s="20">
        <f t="shared" si="0"/>
        <v>23.1</v>
      </c>
    </row>
    <row r="14" spans="1:11" ht="27.75" customHeight="1">
      <c r="A14" s="13">
        <v>54105</v>
      </c>
      <c r="B14" s="14" t="s">
        <v>31</v>
      </c>
      <c r="C14" s="21">
        <v>90</v>
      </c>
      <c r="D14" s="15" t="s">
        <v>34</v>
      </c>
      <c r="E14" s="113" t="s">
        <v>38</v>
      </c>
      <c r="F14" s="114" t="s">
        <v>38</v>
      </c>
      <c r="G14" s="115" t="s">
        <v>38</v>
      </c>
      <c r="H14" s="116">
        <v>0.1</v>
      </c>
      <c r="I14" s="117">
        <v>0.1</v>
      </c>
      <c r="J14" s="118">
        <v>0.1</v>
      </c>
      <c r="K14" s="20">
        <f t="shared" si="0"/>
        <v>9</v>
      </c>
    </row>
    <row r="15" spans="1:11" ht="36.75" customHeight="1">
      <c r="A15" s="13">
        <v>54105</v>
      </c>
      <c r="B15" s="14" t="s">
        <v>31</v>
      </c>
      <c r="C15" s="21">
        <v>2</v>
      </c>
      <c r="D15" s="15" t="s">
        <v>32</v>
      </c>
      <c r="E15" s="113" t="s">
        <v>39</v>
      </c>
      <c r="F15" s="114" t="s">
        <v>39</v>
      </c>
      <c r="G15" s="115" t="s">
        <v>39</v>
      </c>
      <c r="H15" s="116">
        <v>2</v>
      </c>
      <c r="I15" s="117">
        <v>2</v>
      </c>
      <c r="J15" s="118">
        <v>2</v>
      </c>
      <c r="K15" s="20">
        <f t="shared" si="0"/>
        <v>4</v>
      </c>
    </row>
    <row r="16" spans="1:11" ht="33" customHeight="1">
      <c r="A16" s="13">
        <v>54114</v>
      </c>
      <c r="B16" s="14" t="s">
        <v>31</v>
      </c>
      <c r="C16" s="21">
        <v>3</v>
      </c>
      <c r="D16" s="15" t="s">
        <v>40</v>
      </c>
      <c r="E16" s="113" t="s">
        <v>41</v>
      </c>
      <c r="F16" s="114" t="s">
        <v>41</v>
      </c>
      <c r="G16" s="115" t="s">
        <v>41</v>
      </c>
      <c r="H16" s="116">
        <v>1.85</v>
      </c>
      <c r="I16" s="117">
        <v>1.85</v>
      </c>
      <c r="J16" s="118">
        <v>1.85</v>
      </c>
      <c r="K16" s="20">
        <f t="shared" si="0"/>
        <v>5.5500000000000007</v>
      </c>
    </row>
    <row r="17" spans="1:11" ht="35.25" customHeight="1">
      <c r="A17" s="13">
        <v>54114</v>
      </c>
      <c r="B17" s="14" t="s">
        <v>31</v>
      </c>
      <c r="C17" s="21">
        <v>3</v>
      </c>
      <c r="D17" s="15" t="s">
        <v>34</v>
      </c>
      <c r="E17" s="113" t="s">
        <v>42</v>
      </c>
      <c r="F17" s="114" t="s">
        <v>42</v>
      </c>
      <c r="G17" s="115" t="s">
        <v>42</v>
      </c>
      <c r="H17" s="116">
        <v>2.95</v>
      </c>
      <c r="I17" s="117">
        <v>2.95</v>
      </c>
      <c r="J17" s="118">
        <v>2.95</v>
      </c>
      <c r="K17" s="20">
        <f t="shared" si="0"/>
        <v>8.8500000000000014</v>
      </c>
    </row>
    <row r="18" spans="1:11" ht="28.5" customHeight="1">
      <c r="A18" s="13">
        <v>54114</v>
      </c>
      <c r="B18" s="14" t="s">
        <v>31</v>
      </c>
      <c r="C18" s="21">
        <v>1</v>
      </c>
      <c r="D18" s="15" t="s">
        <v>40</v>
      </c>
      <c r="E18" s="113" t="s">
        <v>43</v>
      </c>
      <c r="F18" s="114" t="s">
        <v>43</v>
      </c>
      <c r="G18" s="115" t="s">
        <v>43</v>
      </c>
      <c r="H18" s="116">
        <v>0.55000000000000004</v>
      </c>
      <c r="I18" s="117">
        <v>0.55000000000000004</v>
      </c>
      <c r="J18" s="118">
        <v>0.55000000000000004</v>
      </c>
      <c r="K18" s="20">
        <f t="shared" si="0"/>
        <v>0.55000000000000004</v>
      </c>
    </row>
    <row r="19" spans="1:11" ht="33.75" customHeight="1">
      <c r="A19" s="13">
        <v>54114</v>
      </c>
      <c r="B19" s="14" t="s">
        <v>31</v>
      </c>
      <c r="C19" s="21">
        <v>1</v>
      </c>
      <c r="D19" s="15" t="s">
        <v>40</v>
      </c>
      <c r="E19" s="113" t="s">
        <v>44</v>
      </c>
      <c r="F19" s="114" t="s">
        <v>44</v>
      </c>
      <c r="G19" s="115" t="s">
        <v>44</v>
      </c>
      <c r="H19" s="116">
        <v>0.75</v>
      </c>
      <c r="I19" s="117">
        <v>0.75</v>
      </c>
      <c r="J19" s="118">
        <v>0.75</v>
      </c>
      <c r="K19" s="20">
        <f t="shared" si="0"/>
        <v>0.75</v>
      </c>
    </row>
    <row r="20" spans="1:11" ht="39.75" customHeight="1">
      <c r="A20" s="13">
        <v>54114</v>
      </c>
      <c r="B20" s="14" t="s">
        <v>31</v>
      </c>
      <c r="C20" s="21">
        <v>1</v>
      </c>
      <c r="D20" s="15" t="s">
        <v>40</v>
      </c>
      <c r="E20" s="113" t="s">
        <v>45</v>
      </c>
      <c r="F20" s="114" t="s">
        <v>45</v>
      </c>
      <c r="G20" s="115" t="s">
        <v>45</v>
      </c>
      <c r="H20" s="116">
        <v>1.35</v>
      </c>
      <c r="I20" s="117">
        <v>1.35</v>
      </c>
      <c r="J20" s="118">
        <v>1.35</v>
      </c>
      <c r="K20" s="20">
        <f t="shared" si="0"/>
        <v>1.35</v>
      </c>
    </row>
    <row r="21" spans="1:11" ht="31.5" customHeight="1">
      <c r="A21" s="13">
        <v>54114</v>
      </c>
      <c r="B21" s="14" t="s">
        <v>31</v>
      </c>
      <c r="C21" s="21">
        <v>1</v>
      </c>
      <c r="D21" s="15" t="s">
        <v>40</v>
      </c>
      <c r="E21" s="113" t="s">
        <v>46</v>
      </c>
      <c r="F21" s="114" t="s">
        <v>46</v>
      </c>
      <c r="G21" s="115" t="s">
        <v>46</v>
      </c>
      <c r="H21" s="116">
        <v>0.78</v>
      </c>
      <c r="I21" s="117">
        <v>0.78</v>
      </c>
      <c r="J21" s="118">
        <v>0.78</v>
      </c>
      <c r="K21" s="20">
        <f t="shared" si="0"/>
        <v>0.78</v>
      </c>
    </row>
    <row r="22" spans="1:11" ht="39" customHeight="1">
      <c r="A22" s="13">
        <v>54114</v>
      </c>
      <c r="B22" s="14" t="s">
        <v>31</v>
      </c>
      <c r="C22" s="21">
        <v>1</v>
      </c>
      <c r="D22" s="15" t="s">
        <v>40</v>
      </c>
      <c r="E22" s="113" t="s">
        <v>47</v>
      </c>
      <c r="F22" s="114" t="s">
        <v>47</v>
      </c>
      <c r="G22" s="115" t="s">
        <v>47</v>
      </c>
      <c r="H22" s="116">
        <v>3.75</v>
      </c>
      <c r="I22" s="117">
        <v>3.75</v>
      </c>
      <c r="J22" s="118">
        <v>3.75</v>
      </c>
      <c r="K22" s="20">
        <f t="shared" si="0"/>
        <v>3.75</v>
      </c>
    </row>
    <row r="23" spans="1:11" ht="18.75" customHeight="1">
      <c r="A23" s="13">
        <v>54114</v>
      </c>
      <c r="B23" s="14" t="s">
        <v>31</v>
      </c>
      <c r="C23" s="21">
        <v>2</v>
      </c>
      <c r="D23" s="15" t="s">
        <v>34</v>
      </c>
      <c r="E23" s="113" t="s">
        <v>48</v>
      </c>
      <c r="F23" s="114" t="s">
        <v>48</v>
      </c>
      <c r="G23" s="115" t="s">
        <v>48</v>
      </c>
      <c r="H23" s="116">
        <v>1.3</v>
      </c>
      <c r="I23" s="117">
        <v>1.3</v>
      </c>
      <c r="J23" s="118">
        <v>1.3</v>
      </c>
      <c r="K23" s="20">
        <f t="shared" si="0"/>
        <v>2.6</v>
      </c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49</v>
      </c>
      <c r="B35" s="120"/>
      <c r="C35" s="120"/>
      <c r="D35" s="121"/>
      <c r="E35" s="122" t="s">
        <v>50</v>
      </c>
      <c r="F35" s="123"/>
      <c r="G35" s="123"/>
      <c r="H35" s="123"/>
      <c r="I35" s="123"/>
      <c r="J35" s="123"/>
      <c r="K35" s="124"/>
    </row>
    <row r="36" spans="1:11">
      <c r="A36" s="119" t="s">
        <v>51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99" t="s">
        <v>52</v>
      </c>
      <c r="B37" s="100"/>
      <c r="C37" s="100"/>
      <c r="D37" s="100"/>
      <c r="E37" s="100"/>
      <c r="F37" s="100"/>
      <c r="G37" s="101"/>
      <c r="H37" s="102" t="s">
        <v>28</v>
      </c>
      <c r="I37" s="103"/>
      <c r="J37" s="104"/>
      <c r="K37" s="28">
        <f>SUM(K11:K34)</f>
        <v>72.97999999999999</v>
      </c>
    </row>
    <row r="38" spans="1:11">
      <c r="A38" s="99" t="s">
        <v>53</v>
      </c>
      <c r="B38" s="100"/>
      <c r="C38" s="100"/>
      <c r="D38" s="100"/>
      <c r="E38" s="100"/>
      <c r="F38" s="100"/>
      <c r="G38" s="101"/>
      <c r="H38" s="25"/>
      <c r="I38" s="26"/>
      <c r="J38" s="27"/>
      <c r="K38" s="28"/>
    </row>
    <row r="39" spans="1:11">
      <c r="A39" s="105" t="s">
        <v>54</v>
      </c>
      <c r="B39" s="106"/>
      <c r="C39" s="106"/>
      <c r="D39" s="106"/>
      <c r="E39" s="106"/>
      <c r="F39" s="106"/>
      <c r="G39" s="107"/>
      <c r="H39" s="102"/>
      <c r="I39" s="103"/>
      <c r="J39" s="104"/>
      <c r="K39" s="28"/>
    </row>
    <row r="40" spans="1:11">
      <c r="A40" s="108" t="s">
        <v>55</v>
      </c>
      <c r="B40" s="109"/>
      <c r="C40" s="110"/>
      <c r="D40" s="29" t="s">
        <v>56</v>
      </c>
      <c r="E40" s="111" t="s">
        <v>57</v>
      </c>
      <c r="F40" s="112"/>
      <c r="G40" s="30" t="s">
        <v>58</v>
      </c>
      <c r="H40" s="102" t="s">
        <v>56</v>
      </c>
      <c r="I40" s="103"/>
      <c r="J40" s="104"/>
      <c r="K40" s="30" t="s">
        <v>57</v>
      </c>
    </row>
    <row r="41" spans="1:11">
      <c r="A41" s="87"/>
      <c r="B41" s="88"/>
      <c r="C41" s="89"/>
      <c r="D41" s="31"/>
      <c r="E41" s="87"/>
      <c r="F41" s="89"/>
      <c r="G41" s="32"/>
      <c r="H41" s="90"/>
      <c r="I41" s="91"/>
      <c r="J41" s="92"/>
      <c r="K41" s="33"/>
    </row>
    <row r="42" spans="1:11">
      <c r="A42" s="87"/>
      <c r="B42" s="88"/>
      <c r="C42" s="89"/>
      <c r="D42" s="34"/>
      <c r="E42" s="87"/>
      <c r="F42" s="89"/>
      <c r="G42" s="32"/>
      <c r="H42" s="90"/>
      <c r="I42" s="91"/>
      <c r="J42" s="92"/>
      <c r="K42" s="35"/>
    </row>
    <row r="43" spans="1:11">
      <c r="A43" s="87"/>
      <c r="B43" s="88"/>
      <c r="C43" s="89"/>
      <c r="D43" s="36"/>
      <c r="E43" s="87"/>
      <c r="F43" s="89"/>
      <c r="G43" s="37"/>
      <c r="H43" s="90" t="s">
        <v>59</v>
      </c>
      <c r="I43" s="91"/>
      <c r="J43" s="92"/>
      <c r="K43" s="38"/>
    </row>
    <row r="44" spans="1:11">
      <c r="A44" s="39"/>
      <c r="B44" s="40"/>
      <c r="C44" s="41"/>
      <c r="D44" s="40"/>
      <c r="E44" s="40"/>
      <c r="F44" s="40"/>
      <c r="G44" s="40"/>
      <c r="H44" s="93"/>
      <c r="I44" s="93"/>
      <c r="J44" s="93"/>
      <c r="K44" s="42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94"/>
      <c r="B47" s="95"/>
      <c r="C47" s="95"/>
      <c r="D47" s="48"/>
      <c r="E47" s="48"/>
      <c r="F47" s="48"/>
      <c r="G47" s="48"/>
      <c r="H47" s="49"/>
      <c r="I47" s="49"/>
      <c r="J47" s="49"/>
      <c r="K47" s="50"/>
    </row>
    <row r="48" spans="1:11">
      <c r="A48" s="96" t="s">
        <v>60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>
      <c r="A49" s="78" t="s">
        <v>61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84" t="s">
        <v>62</v>
      </c>
      <c r="B54" s="85"/>
      <c r="C54" s="85"/>
      <c r="D54" s="85"/>
      <c r="E54" s="85"/>
      <c r="F54" s="85"/>
      <c r="G54" s="85" t="s">
        <v>63</v>
      </c>
      <c r="H54" s="85"/>
      <c r="I54" s="85"/>
      <c r="J54" s="85"/>
      <c r="K54" s="86"/>
    </row>
    <row r="55" spans="1:11">
      <c r="A55" s="73" t="s">
        <v>64</v>
      </c>
      <c r="B55" s="74"/>
      <c r="C55" s="74"/>
      <c r="D55" s="74"/>
      <c r="E55" s="74"/>
      <c r="F55" s="74"/>
      <c r="G55" s="74" t="s">
        <v>74</v>
      </c>
      <c r="H55" s="74"/>
      <c r="I55" s="74"/>
      <c r="J55" s="74"/>
      <c r="K55" s="75"/>
    </row>
    <row r="56" spans="1:11">
      <c r="A56" s="73" t="s">
        <v>65</v>
      </c>
      <c r="B56" s="74"/>
      <c r="C56" s="74"/>
      <c r="D56" s="74"/>
      <c r="E56" s="74"/>
      <c r="F56" s="74"/>
      <c r="G56" s="74" t="s">
        <v>73</v>
      </c>
      <c r="H56" s="74"/>
      <c r="I56" s="74"/>
      <c r="J56" s="74"/>
      <c r="K56" s="75"/>
    </row>
    <row r="57" spans="1:11">
      <c r="A57" s="73" t="s">
        <v>66</v>
      </c>
      <c r="B57" s="74"/>
      <c r="C57" s="74"/>
      <c r="D57" s="74"/>
      <c r="E57" s="74"/>
      <c r="F57" s="74"/>
      <c r="G57" s="74" t="s">
        <v>75</v>
      </c>
      <c r="H57" s="74"/>
      <c r="I57" s="74"/>
      <c r="J57" s="74"/>
      <c r="K57" s="75"/>
    </row>
    <row r="58" spans="1:11">
      <c r="A58" s="76" t="s">
        <v>67</v>
      </c>
      <c r="B58" s="77"/>
      <c r="C58" s="77"/>
      <c r="D58" s="77"/>
      <c r="E58" s="77"/>
      <c r="F58" s="77"/>
      <c r="G58" s="74"/>
      <c r="H58" s="74"/>
      <c r="I58" s="74"/>
      <c r="J58" s="74"/>
      <c r="K58" s="75"/>
    </row>
    <row r="59" spans="1:11">
      <c r="A59" s="54" t="s">
        <v>68</v>
      </c>
      <c r="B59" s="55"/>
      <c r="C59" s="55"/>
      <c r="D59" s="55"/>
      <c r="E59" s="55"/>
      <c r="F59" s="55"/>
      <c r="G59" s="56" t="s">
        <v>69</v>
      </c>
      <c r="H59" s="56"/>
      <c r="I59" s="56"/>
      <c r="J59" s="56"/>
      <c r="K59" s="57"/>
    </row>
    <row r="60" spans="1:11">
      <c r="A60" s="58" t="s">
        <v>70</v>
      </c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>
      <c r="A61" s="61" t="s">
        <v>71</v>
      </c>
      <c r="B61" s="62"/>
      <c r="C61" s="62"/>
      <c r="D61" s="62"/>
      <c r="E61" s="62"/>
      <c r="F61" s="63"/>
      <c r="G61" s="61" t="s">
        <v>72</v>
      </c>
      <c r="H61" s="62"/>
      <c r="I61" s="62"/>
      <c r="J61" s="62"/>
      <c r="K61" s="63"/>
    </row>
    <row r="62" spans="1:11">
      <c r="A62" s="64"/>
      <c r="B62" s="65"/>
      <c r="C62" s="65"/>
      <c r="D62" s="65"/>
      <c r="E62" s="65"/>
      <c r="F62" s="66"/>
      <c r="G62" s="64"/>
      <c r="H62" s="65"/>
      <c r="I62" s="65"/>
      <c r="J62" s="65"/>
      <c r="K62" s="66"/>
    </row>
    <row r="63" spans="1:11">
      <c r="A63" s="67"/>
      <c r="B63" s="68"/>
      <c r="C63" s="68"/>
      <c r="D63" s="68"/>
      <c r="E63" s="68"/>
      <c r="F63" s="69"/>
      <c r="G63" s="67"/>
      <c r="H63" s="68"/>
      <c r="I63" s="68"/>
      <c r="J63" s="68"/>
      <c r="K63" s="69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</sheetData>
  <mergeCells count="106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2023-08-21T21:11:42Z</dcterms:created>
  <dcterms:modified xsi:type="dcterms:W3CDTF">2023-08-23T18:01:21Z</dcterms:modified>
</cp:coreProperties>
</file>