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PROYECTO 771-2023\"/>
    </mc:Choice>
  </mc:AlternateContent>
  <xr:revisionPtr revIDLastSave="0" documentId="8_{9077B6BD-FDF4-40E2-B9A1-1EA92B8BC1EC}" xr6:coauthVersionLast="47" xr6:coauthVersionMax="47" xr10:uidLastSave="{00000000-0000-0000-0000-000000000000}"/>
  <bookViews>
    <workbookView xWindow="-120" yWindow="-120" windowWidth="20730" windowHeight="11040" xr2:uid="{307A7878-931D-45CE-93F4-065D361A3D38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7" i="1"/>
</calcChain>
</file>

<file path=xl/sharedStrings.xml><?xml version="1.0" encoding="utf-8"?>
<sst xmlns="http://schemas.openxmlformats.org/spreadsheetml/2006/main" count="153" uniqueCount="80">
  <si>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</si>
  <si>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</si>
  <si>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</si>
  <si>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</si>
  <si>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</si>
  <si>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</si>
  <si>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</si>
  <si>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</si>
  <si>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</si>
  <si>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</si>
  <si>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</si>
  <si>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</si>
  <si>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</si>
  <si>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</si>
  <si>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</si>
  <si>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</si>
  <si>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</si>
  <si>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</si>
  <si>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</si>
  <si>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</si>
  <si>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</si>
  <si>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</si>
  <si>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</si>
  <si>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</si>
  <si>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</si>
  <si>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</si>
  <si>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</si>
  <si>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</si>
  <si>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</si>
  <si>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</si>
  <si>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</si>
  <si>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</si>
  <si>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</si>
  <si>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</si>
  <si>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</si>
  <si>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</si>
  <si>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</si>
  <si>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</si>
  <si>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</si>
  <si>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</si>
  <si>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</si>
  <si>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</si>
  <si>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</si>
  <si>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INFRAESTRUCTURA SOCIAL</t>
  </si>
  <si>
    <t>004-771</t>
  </si>
  <si>
    <t>ALMACENES VIDRÍ, S.A. DE C.V.</t>
  </si>
  <si>
    <t>XXXXXXXXXXXXXXX</t>
  </si>
  <si>
    <t>XXXXXXXXX</t>
  </si>
  <si>
    <t>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</si>
  <si>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</si>
  <si>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</si>
  <si>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NOMBRE: CONSTRUCCIÓN DE INFRAESTRUCTURA PARA EL MEJORAMIENTO DE LAS CONDICIONES LABORAL DEL PERSONAL DEL ÁREA DE RECOLECCIÓN, BARRIDO Y ASEO DE LA ALCALDÍA MUNICIPAL DE APOPA</t>
  </si>
  <si>
    <t>0301</t>
  </si>
  <si>
    <t>TUBO  PVC 100 PSI 4”</t>
  </si>
  <si>
    <t>CURVA  PVC 4” 90° DRENAJE</t>
  </si>
  <si>
    <t>TUBO PVC 160 PSI 1"</t>
  </si>
  <si>
    <t>TUBO PVC 100 PSI 2"</t>
  </si>
  <si>
    <t>CURVA PVC 4” 90°  DRENAJE</t>
  </si>
  <si>
    <t>SIFÓN CONTINUO 4” PVC SIN LIMPIEZA</t>
  </si>
  <si>
    <t>TUBO PVC 315 PSI 1/2"</t>
  </si>
  <si>
    <t>TEE PVC SIN ROSCA 1/2"</t>
  </si>
  <si>
    <t>CODO PVC 1/2" 90°  SIN ROSCA</t>
  </si>
  <si>
    <t>ADAPTADOR HEMBRA PVC 1/2"</t>
  </si>
  <si>
    <t>ADAPTADOR MACHO PVC 1/2"</t>
  </si>
  <si>
    <t>UNION COPLE PVC DE 1/2"</t>
  </si>
  <si>
    <t>VALVULA BOLA ITALI 1/2" 201B 150 LBS</t>
  </si>
  <si>
    <t>VALVULA CHECK VERTICAL 1/2" ITAP</t>
  </si>
  <si>
    <t>UNION UNIVERSAL PVC SIN ROSCA 1/2" LD820</t>
  </si>
  <si>
    <t>CINTA TEFLON 3/4"X12MTS AZUL</t>
  </si>
  <si>
    <t>PEGAMENTO PARA PVC 1/8 DE GALON</t>
  </si>
  <si>
    <t>LLAVE PARA CHORRO 1/2" CON ROSCA</t>
  </si>
  <si>
    <t>ADQUISICIÓN DE MATERIALES PARA EL MEJORAMIENTO DEL AREA DE RECOLECCIÓN Y ASEO, EN EL PLANTEL MUNICIPAL DE LA COLONIA NUEVA APOPA, CONTIGUO AL CEMENTERIO MUNICIPAL MONTE SINAI, LOS MATERIALES SE DISTRIBUIRAN EN: TECHADO EN AREA AMBIENTAL, CANAL DE AGUAS LLUVIAS, INSTALACIÓN HIDRAULICAS (AGUAS LLUVIAS Y AGUAS NEGRAS) AGUA POTABLE</t>
  </si>
  <si>
    <t>TIEMPO DE ENTREGA: 5 DÍAS HÁBILES</t>
  </si>
  <si>
    <t>NOMBRE DEL ADMINISTRADOR DE LA ORDEN DE COMPRA: XXXXXXXXXXXXXXXXXXXXXXX</t>
  </si>
  <si>
    <t>CONTACTO DEL ADMINISTRADOR DE LA ORDEN DE COMPRA: XXXXXXXXXXXXXXXXXXX</t>
  </si>
  <si>
    <t>ACUERDO DE APROBACIÓN Nº 07 , ACTA Nº 08 DE FECHA  17/02/2022</t>
  </si>
  <si>
    <t>ACUERDO DE APROBACIÓN DE ADJUDICACIÓN Nº 22, ACTA Nº 03 DE FECHA 20/01/2023</t>
  </si>
  <si>
    <t xml:space="preserve">  LIC. XXXXXXXXXXXXXXXXXX                  LIC. XXXXXXXXXXXXXXXXXX                     LICDA. XXXXXXXXXXXXXXXXXXXXX</t>
  </si>
  <si>
    <t>LICDA. XXXXXXXXXXXXXXXXXXXXXXX</t>
  </si>
  <si>
    <t xml:space="preserve">        LIC. 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</si>
</sst>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28E9D2C1-6550-41C6-8C48-BE48F426E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92371C6A-DA0E-4296-B7F3-A96C8D2365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5B28-D0CA-459F-9AC5-B638A9659823}">
  <dimension ref="A1:K66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44951</v>
      </c>
      <c r="C4" s="12"/>
      <c r="D4" s="13"/>
      <c r="E4" s="14" t="s">
        <v>2</v>
      </c>
      <c r="F4" s="15" t="s">
        <v>43</v>
      </c>
      <c r="G4" s="16"/>
      <c r="H4" s="17" t="s">
        <v>3</v>
      </c>
      <c r="I4" s="18">
        <v>2</v>
      </c>
      <c r="J4" s="19" t="s">
        <v>4</v>
      </c>
      <c r="K4" s="20" t="s">
        <v>44</v>
      </c>
    </row>
    <row r="5" spans="1:11">
      <c r="A5" s="21" t="s">
        <v>5</v>
      </c>
      <c r="B5" s="22" t="s">
        <v>45</v>
      </c>
      <c r="C5" s="23"/>
      <c r="D5" s="24"/>
      <c r="E5" s="25" t="s">
        <v>6</v>
      </c>
      <c r="F5" s="26" t="s">
        <v>46</v>
      </c>
      <c r="G5" s="27"/>
      <c r="H5" s="17" t="s">
        <v>7</v>
      </c>
      <c r="I5" s="28">
        <v>0</v>
      </c>
      <c r="J5" s="19" t="s">
        <v>8</v>
      </c>
      <c r="K5" s="29"/>
    </row>
    <row r="6" spans="1:11">
      <c r="A6" s="30" t="s">
        <v>9</v>
      </c>
      <c r="B6" s="31"/>
      <c r="C6" s="31"/>
      <c r="D6" s="32"/>
      <c r="E6" s="33" t="s">
        <v>47</v>
      </c>
      <c r="F6" s="34"/>
      <c r="G6" s="35"/>
      <c r="H6" s="17" t="s">
        <v>10</v>
      </c>
      <c r="I6" s="28">
        <v>3</v>
      </c>
      <c r="J6" s="19" t="s">
        <v>11</v>
      </c>
      <c r="K6" s="36" t="s">
        <v>48</v>
      </c>
    </row>
    <row r="7" spans="1:11">
      <c r="A7" s="22" t="s">
        <v>49</v>
      </c>
      <c r="B7" s="23"/>
      <c r="C7" s="23"/>
      <c r="D7" s="23"/>
      <c r="E7" s="23"/>
      <c r="F7" s="24"/>
      <c r="G7" s="22" t="s">
        <v>50</v>
      </c>
      <c r="H7" s="23"/>
      <c r="I7" s="23"/>
      <c r="J7" s="23"/>
      <c r="K7" s="24"/>
    </row>
    <row r="8" spans="1:11">
      <c r="A8" s="21" t="s">
        <v>12</v>
      </c>
      <c r="B8" s="37">
        <v>771</v>
      </c>
      <c r="C8" s="38"/>
      <c r="D8" s="39" t="s">
        <v>51</v>
      </c>
      <c r="E8" s="40"/>
      <c r="F8" s="40"/>
      <c r="G8" s="41"/>
      <c r="H8" s="42" t="s">
        <v>13</v>
      </c>
      <c r="I8" s="43"/>
      <c r="J8" s="43"/>
      <c r="K8" s="44"/>
    </row>
    <row r="9" spans="1:11">
      <c r="A9" s="45" t="s">
        <v>14</v>
      </c>
      <c r="B9" s="46"/>
      <c r="C9" s="46"/>
      <c r="D9" s="47"/>
      <c r="E9" s="48" t="s">
        <v>15</v>
      </c>
      <c r="F9" s="49"/>
      <c r="G9" s="50"/>
      <c r="H9" s="51" t="s">
        <v>16</v>
      </c>
      <c r="I9" s="52"/>
      <c r="J9" s="53"/>
      <c r="K9" s="54" t="s">
        <v>17</v>
      </c>
    </row>
    <row r="10" spans="1:11" ht="24">
      <c r="A10" s="55" t="s">
        <v>18</v>
      </c>
      <c r="B10" s="56" t="s">
        <v>19</v>
      </c>
      <c r="C10" s="55" t="s">
        <v>20</v>
      </c>
      <c r="D10" s="57" t="s">
        <v>21</v>
      </c>
      <c r="E10" s="58"/>
      <c r="F10" s="59"/>
      <c r="G10" s="60"/>
      <c r="H10" s="61"/>
      <c r="I10" s="62"/>
      <c r="J10" s="63"/>
      <c r="K10" s="64"/>
    </row>
    <row r="11" spans="1:11">
      <c r="A11" s="65">
        <v>54107</v>
      </c>
      <c r="B11" s="66" t="s">
        <v>52</v>
      </c>
      <c r="C11" s="67">
        <v>5</v>
      </c>
      <c r="D11" s="68" t="s">
        <v>22</v>
      </c>
      <c r="E11" s="69" t="s">
        <v>53</v>
      </c>
      <c r="F11" s="70" t="s">
        <v>53</v>
      </c>
      <c r="G11" s="71" t="s">
        <v>53</v>
      </c>
      <c r="H11" s="72">
        <v>33.94</v>
      </c>
      <c r="I11" s="73">
        <v>33.94</v>
      </c>
      <c r="J11" s="74">
        <v>33.94</v>
      </c>
      <c r="K11" s="75">
        <f>H11*C11</f>
        <v>169.7</v>
      </c>
    </row>
    <row r="12" spans="1:11">
      <c r="A12" s="65">
        <v>54107</v>
      </c>
      <c r="B12" s="66" t="s">
        <v>52</v>
      </c>
      <c r="C12" s="67">
        <v>18</v>
      </c>
      <c r="D12" s="68" t="s">
        <v>22</v>
      </c>
      <c r="E12" s="77" t="s">
        <v>54</v>
      </c>
      <c r="F12" s="78" t="s">
        <v>54</v>
      </c>
      <c r="G12" s="79" t="s">
        <v>54</v>
      </c>
      <c r="H12" s="72">
        <v>2.94</v>
      </c>
      <c r="I12" s="73">
        <v>2.94</v>
      </c>
      <c r="J12" s="74">
        <v>2.94</v>
      </c>
      <c r="K12" s="75">
        <f t="shared" ref="K12:K28" si="0">H12*C12</f>
        <v>52.92</v>
      </c>
    </row>
    <row r="13" spans="1:11">
      <c r="A13" s="65">
        <v>54107</v>
      </c>
      <c r="B13" s="66" t="s">
        <v>52</v>
      </c>
      <c r="C13" s="182">
        <v>2</v>
      </c>
      <c r="D13" s="183" t="s">
        <v>22</v>
      </c>
      <c r="E13" s="77" t="s">
        <v>55</v>
      </c>
      <c r="F13" s="78" t="s">
        <v>55</v>
      </c>
      <c r="G13" s="79" t="s">
        <v>55</v>
      </c>
      <c r="H13" s="72">
        <v>5.75</v>
      </c>
      <c r="I13" s="73">
        <v>5.75</v>
      </c>
      <c r="J13" s="74">
        <v>5.75</v>
      </c>
      <c r="K13" s="75">
        <f t="shared" si="0"/>
        <v>11.5</v>
      </c>
    </row>
    <row r="14" spans="1:11">
      <c r="A14" s="65">
        <v>54107</v>
      </c>
      <c r="B14" s="66" t="s">
        <v>52</v>
      </c>
      <c r="C14" s="182">
        <v>8</v>
      </c>
      <c r="D14" s="183" t="s">
        <v>22</v>
      </c>
      <c r="E14" s="77" t="s">
        <v>56</v>
      </c>
      <c r="F14" s="78" t="s">
        <v>56</v>
      </c>
      <c r="G14" s="79" t="s">
        <v>56</v>
      </c>
      <c r="H14" s="72">
        <v>10.24</v>
      </c>
      <c r="I14" s="73">
        <v>10.24</v>
      </c>
      <c r="J14" s="74">
        <v>10.24</v>
      </c>
      <c r="K14" s="75">
        <f t="shared" si="0"/>
        <v>81.92</v>
      </c>
    </row>
    <row r="15" spans="1:11">
      <c r="A15" s="65">
        <v>54107</v>
      </c>
      <c r="B15" s="66" t="s">
        <v>52</v>
      </c>
      <c r="C15" s="76">
        <v>16</v>
      </c>
      <c r="D15" s="67" t="s">
        <v>22</v>
      </c>
      <c r="E15" s="77" t="s">
        <v>57</v>
      </c>
      <c r="F15" s="78" t="s">
        <v>57</v>
      </c>
      <c r="G15" s="79" t="s">
        <v>57</v>
      </c>
      <c r="H15" s="72">
        <v>2.94</v>
      </c>
      <c r="I15" s="73">
        <v>2.94</v>
      </c>
      <c r="J15" s="74">
        <v>2.94</v>
      </c>
      <c r="K15" s="75">
        <f t="shared" si="0"/>
        <v>47.04</v>
      </c>
    </row>
    <row r="16" spans="1:11">
      <c r="A16" s="65">
        <v>54107</v>
      </c>
      <c r="B16" s="66" t="s">
        <v>52</v>
      </c>
      <c r="C16" s="76">
        <v>8</v>
      </c>
      <c r="D16" s="67" t="s">
        <v>22</v>
      </c>
      <c r="E16" s="77" t="s">
        <v>58</v>
      </c>
      <c r="F16" s="78" t="s">
        <v>58</v>
      </c>
      <c r="G16" s="79" t="s">
        <v>58</v>
      </c>
      <c r="H16" s="72">
        <v>9.9499999999999993</v>
      </c>
      <c r="I16" s="73"/>
      <c r="J16" s="74"/>
      <c r="K16" s="75">
        <f t="shared" si="0"/>
        <v>79.599999999999994</v>
      </c>
    </row>
    <row r="17" spans="1:11">
      <c r="A17" s="65">
        <v>54107</v>
      </c>
      <c r="B17" s="66" t="s">
        <v>52</v>
      </c>
      <c r="C17" s="76">
        <v>14</v>
      </c>
      <c r="D17" s="67" t="s">
        <v>22</v>
      </c>
      <c r="E17" s="184" t="s">
        <v>59</v>
      </c>
      <c r="F17" s="185" t="s">
        <v>59</v>
      </c>
      <c r="G17" s="186" t="s">
        <v>59</v>
      </c>
      <c r="H17" s="72">
        <v>3.44</v>
      </c>
      <c r="I17" s="73">
        <v>3.44</v>
      </c>
      <c r="J17" s="74">
        <v>3.44</v>
      </c>
      <c r="K17" s="75">
        <f t="shared" si="0"/>
        <v>48.16</v>
      </c>
    </row>
    <row r="18" spans="1:11">
      <c r="A18" s="65">
        <v>54107</v>
      </c>
      <c r="B18" s="66" t="s">
        <v>52</v>
      </c>
      <c r="C18" s="76">
        <v>24</v>
      </c>
      <c r="D18" s="67" t="s">
        <v>22</v>
      </c>
      <c r="E18" s="77" t="s">
        <v>60</v>
      </c>
      <c r="F18" s="78" t="s">
        <v>60</v>
      </c>
      <c r="G18" s="79" t="s">
        <v>60</v>
      </c>
      <c r="H18" s="72">
        <v>0.24</v>
      </c>
      <c r="I18" s="73">
        <v>0.24</v>
      </c>
      <c r="J18" s="74">
        <v>0.24</v>
      </c>
      <c r="K18" s="75">
        <f t="shared" si="0"/>
        <v>5.76</v>
      </c>
    </row>
    <row r="19" spans="1:11">
      <c r="A19" s="65">
        <v>54107</v>
      </c>
      <c r="B19" s="66" t="s">
        <v>52</v>
      </c>
      <c r="C19" s="76">
        <v>48</v>
      </c>
      <c r="D19" s="67" t="s">
        <v>22</v>
      </c>
      <c r="E19" s="77" t="s">
        <v>61</v>
      </c>
      <c r="F19" s="78" t="s">
        <v>61</v>
      </c>
      <c r="G19" s="79" t="s">
        <v>61</v>
      </c>
      <c r="H19" s="72">
        <v>0.19</v>
      </c>
      <c r="I19" s="73">
        <v>0.19</v>
      </c>
      <c r="J19" s="74">
        <v>0.19</v>
      </c>
      <c r="K19" s="75">
        <f t="shared" si="0"/>
        <v>9.120000000000001</v>
      </c>
    </row>
    <row r="20" spans="1:11">
      <c r="A20" s="65">
        <v>54107</v>
      </c>
      <c r="B20" s="66" t="s">
        <v>52</v>
      </c>
      <c r="C20" s="76">
        <v>24</v>
      </c>
      <c r="D20" s="67" t="s">
        <v>22</v>
      </c>
      <c r="E20" s="77" t="s">
        <v>62</v>
      </c>
      <c r="F20" s="78" t="s">
        <v>62</v>
      </c>
      <c r="G20" s="79" t="s">
        <v>62</v>
      </c>
      <c r="H20" s="72">
        <v>0.2</v>
      </c>
      <c r="I20" s="73">
        <v>0.2</v>
      </c>
      <c r="J20" s="74">
        <v>0.2</v>
      </c>
      <c r="K20" s="75">
        <f t="shared" si="0"/>
        <v>4.8000000000000007</v>
      </c>
    </row>
    <row r="21" spans="1:11">
      <c r="A21" s="65">
        <v>54107</v>
      </c>
      <c r="B21" s="66" t="s">
        <v>52</v>
      </c>
      <c r="C21" s="76">
        <v>24</v>
      </c>
      <c r="D21" s="67" t="s">
        <v>22</v>
      </c>
      <c r="E21" s="77" t="s">
        <v>63</v>
      </c>
      <c r="F21" s="78" t="s">
        <v>63</v>
      </c>
      <c r="G21" s="79" t="s">
        <v>63</v>
      </c>
      <c r="H21" s="72">
        <v>0.14000000000000001</v>
      </c>
      <c r="I21" s="73">
        <v>0.14000000000000001</v>
      </c>
      <c r="J21" s="74">
        <v>0.14000000000000001</v>
      </c>
      <c r="K21" s="75">
        <f t="shared" si="0"/>
        <v>3.3600000000000003</v>
      </c>
    </row>
    <row r="22" spans="1:11">
      <c r="A22" s="65">
        <v>54107</v>
      </c>
      <c r="B22" s="66" t="s">
        <v>52</v>
      </c>
      <c r="C22" s="76">
        <v>12</v>
      </c>
      <c r="D22" s="67" t="s">
        <v>22</v>
      </c>
      <c r="E22" s="77" t="s">
        <v>64</v>
      </c>
      <c r="F22" s="78" t="s">
        <v>64</v>
      </c>
      <c r="G22" s="79" t="s">
        <v>64</v>
      </c>
      <c r="H22" s="72">
        <v>0.14000000000000001</v>
      </c>
      <c r="I22" s="73">
        <v>0.14000000000000001</v>
      </c>
      <c r="J22" s="74">
        <v>0.14000000000000001</v>
      </c>
      <c r="K22" s="75">
        <f t="shared" si="0"/>
        <v>1.6800000000000002</v>
      </c>
    </row>
    <row r="23" spans="1:11">
      <c r="A23" s="65">
        <v>54118</v>
      </c>
      <c r="B23" s="66" t="s">
        <v>52</v>
      </c>
      <c r="C23" s="76">
        <v>3</v>
      </c>
      <c r="D23" s="67" t="s">
        <v>22</v>
      </c>
      <c r="E23" s="77" t="s">
        <v>65</v>
      </c>
      <c r="F23" s="78" t="s">
        <v>65</v>
      </c>
      <c r="G23" s="79" t="s">
        <v>65</v>
      </c>
      <c r="H23" s="72">
        <v>5.75</v>
      </c>
      <c r="I23" s="73">
        <v>5.75</v>
      </c>
      <c r="J23" s="74">
        <v>5.75</v>
      </c>
      <c r="K23" s="75">
        <f t="shared" si="0"/>
        <v>17.25</v>
      </c>
    </row>
    <row r="24" spans="1:11">
      <c r="A24" s="65">
        <v>54118</v>
      </c>
      <c r="B24" s="66" t="s">
        <v>52</v>
      </c>
      <c r="C24" s="76">
        <v>1</v>
      </c>
      <c r="D24" s="67" t="s">
        <v>22</v>
      </c>
      <c r="E24" s="77" t="s">
        <v>66</v>
      </c>
      <c r="F24" s="78" t="s">
        <v>66</v>
      </c>
      <c r="G24" s="79" t="s">
        <v>66</v>
      </c>
      <c r="H24" s="72">
        <v>7.25</v>
      </c>
      <c r="I24" s="73">
        <v>7.25</v>
      </c>
      <c r="J24" s="74">
        <v>7.25</v>
      </c>
      <c r="K24" s="75">
        <f t="shared" si="0"/>
        <v>7.25</v>
      </c>
    </row>
    <row r="25" spans="1:11">
      <c r="A25" s="65">
        <v>54118</v>
      </c>
      <c r="B25" s="66" t="s">
        <v>52</v>
      </c>
      <c r="C25" s="76">
        <v>4</v>
      </c>
      <c r="D25" s="67" t="s">
        <v>22</v>
      </c>
      <c r="E25" s="77" t="s">
        <v>67</v>
      </c>
      <c r="F25" s="78" t="s">
        <v>67</v>
      </c>
      <c r="G25" s="79" t="s">
        <v>67</v>
      </c>
      <c r="H25" s="72">
        <v>1.4</v>
      </c>
      <c r="I25" s="73">
        <v>1.4</v>
      </c>
      <c r="J25" s="74">
        <v>1.4</v>
      </c>
      <c r="K25" s="75">
        <f t="shared" si="0"/>
        <v>5.6</v>
      </c>
    </row>
    <row r="26" spans="1:11">
      <c r="A26" s="65">
        <v>54107</v>
      </c>
      <c r="B26" s="66" t="s">
        <v>52</v>
      </c>
      <c r="C26" s="76">
        <v>14</v>
      </c>
      <c r="D26" s="67" t="s">
        <v>22</v>
      </c>
      <c r="E26" s="77" t="s">
        <v>68</v>
      </c>
      <c r="F26" s="78" t="s">
        <v>68</v>
      </c>
      <c r="G26" s="79" t="s">
        <v>68</v>
      </c>
      <c r="H26" s="72">
        <v>0.55000000000000004</v>
      </c>
      <c r="I26" s="73">
        <v>0.55000000000000004</v>
      </c>
      <c r="J26" s="74">
        <v>0.55000000000000004</v>
      </c>
      <c r="K26" s="75">
        <f t="shared" si="0"/>
        <v>7.7000000000000011</v>
      </c>
    </row>
    <row r="27" spans="1:11">
      <c r="A27" s="65">
        <v>54107</v>
      </c>
      <c r="B27" s="66" t="s">
        <v>52</v>
      </c>
      <c r="C27" s="76">
        <v>8</v>
      </c>
      <c r="D27" s="67" t="s">
        <v>22</v>
      </c>
      <c r="E27" s="77" t="s">
        <v>69</v>
      </c>
      <c r="F27" s="78" t="s">
        <v>69</v>
      </c>
      <c r="G27" s="79" t="s">
        <v>69</v>
      </c>
      <c r="H27" s="72">
        <v>9.2899999999999991</v>
      </c>
      <c r="I27" s="73">
        <v>9.2899999999999991</v>
      </c>
      <c r="J27" s="74">
        <v>9.2899999999999991</v>
      </c>
      <c r="K27" s="75">
        <f t="shared" si="0"/>
        <v>74.319999999999993</v>
      </c>
    </row>
    <row r="28" spans="1:11">
      <c r="A28" s="65">
        <v>54118</v>
      </c>
      <c r="B28" s="66" t="s">
        <v>52</v>
      </c>
      <c r="C28" s="76">
        <v>1</v>
      </c>
      <c r="D28" s="67" t="s">
        <v>22</v>
      </c>
      <c r="E28" s="77" t="s">
        <v>70</v>
      </c>
      <c r="F28" s="78" t="s">
        <v>70</v>
      </c>
      <c r="G28" s="79" t="s">
        <v>70</v>
      </c>
      <c r="H28" s="72">
        <v>6.49</v>
      </c>
      <c r="I28" s="73">
        <v>6.49</v>
      </c>
      <c r="J28" s="74">
        <v>6.49</v>
      </c>
      <c r="K28" s="75">
        <f t="shared" si="0"/>
        <v>6.49</v>
      </c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80"/>
      <c r="F32" s="81"/>
      <c r="G32" s="82"/>
      <c r="H32" s="83"/>
      <c r="I32" s="84"/>
      <c r="J32" s="85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86" t="s">
        <v>23</v>
      </c>
      <c r="B35" s="87"/>
      <c r="C35" s="87"/>
      <c r="D35" s="88"/>
      <c r="E35" s="89" t="s">
        <v>71</v>
      </c>
      <c r="F35" s="90"/>
      <c r="G35" s="90"/>
      <c r="H35" s="90"/>
      <c r="I35" s="90"/>
      <c r="J35" s="90"/>
      <c r="K35" s="91"/>
    </row>
    <row r="36" spans="1:11">
      <c r="A36" s="86" t="s">
        <v>72</v>
      </c>
      <c r="B36" s="87"/>
      <c r="C36" s="87"/>
      <c r="D36" s="88"/>
      <c r="E36" s="92"/>
      <c r="F36" s="93"/>
      <c r="G36" s="93"/>
      <c r="H36" s="93"/>
      <c r="I36" s="93"/>
      <c r="J36" s="93"/>
      <c r="K36" s="94"/>
    </row>
    <row r="37" spans="1:11">
      <c r="A37" s="95" t="s">
        <v>73</v>
      </c>
      <c r="B37" s="96"/>
      <c r="C37" s="96"/>
      <c r="D37" s="96"/>
      <c r="E37" s="96"/>
      <c r="F37" s="96"/>
      <c r="G37" s="97"/>
      <c r="H37" s="98" t="s">
        <v>17</v>
      </c>
      <c r="I37" s="99"/>
      <c r="J37" s="100"/>
      <c r="K37" s="101">
        <f>SUM(K11:K34)</f>
        <v>634.17000000000007</v>
      </c>
    </row>
    <row r="38" spans="1:11">
      <c r="A38" s="95" t="s">
        <v>74</v>
      </c>
      <c r="B38" s="96"/>
      <c r="C38" s="96"/>
      <c r="D38" s="96"/>
      <c r="E38" s="96"/>
      <c r="F38" s="96"/>
      <c r="G38" s="97"/>
      <c r="H38" s="102"/>
      <c r="I38" s="103"/>
      <c r="J38" s="104"/>
      <c r="K38" s="101"/>
    </row>
    <row r="39" spans="1:11">
      <c r="A39" s="95" t="s">
        <v>75</v>
      </c>
      <c r="B39" s="96"/>
      <c r="C39" s="96"/>
      <c r="D39" s="96"/>
      <c r="E39" s="96"/>
      <c r="F39" s="96"/>
      <c r="G39" s="97"/>
      <c r="H39" s="102"/>
      <c r="I39" s="103"/>
      <c r="J39" s="104"/>
      <c r="K39" s="101"/>
    </row>
    <row r="40" spans="1:11">
      <c r="A40" s="105" t="s">
        <v>76</v>
      </c>
      <c r="B40" s="106"/>
      <c r="C40" s="106"/>
      <c r="D40" s="106"/>
      <c r="E40" s="106"/>
      <c r="F40" s="106"/>
      <c r="G40" s="107"/>
      <c r="H40" s="102"/>
      <c r="I40" s="103"/>
      <c r="J40" s="103"/>
      <c r="K40" s="101"/>
    </row>
    <row r="41" spans="1:11">
      <c r="A41" s="108" t="s">
        <v>24</v>
      </c>
      <c r="B41" s="109"/>
      <c r="C41" s="110"/>
      <c r="D41" s="111" t="s">
        <v>25</v>
      </c>
      <c r="E41" s="112" t="s">
        <v>26</v>
      </c>
      <c r="F41" s="113"/>
      <c r="G41" s="114" t="s">
        <v>27</v>
      </c>
      <c r="H41" s="98" t="s">
        <v>25</v>
      </c>
      <c r="I41" s="99"/>
      <c r="J41" s="100"/>
      <c r="K41" s="114" t="s">
        <v>26</v>
      </c>
    </row>
    <row r="42" spans="1:11">
      <c r="A42" s="115"/>
      <c r="B42" s="116"/>
      <c r="C42" s="117"/>
      <c r="D42" s="118"/>
      <c r="E42" s="115"/>
      <c r="F42" s="117"/>
      <c r="G42" s="119"/>
      <c r="H42" s="120"/>
      <c r="I42" s="121"/>
      <c r="J42" s="122"/>
      <c r="K42" s="123"/>
    </row>
    <row r="43" spans="1:11">
      <c r="A43" s="115"/>
      <c r="B43" s="116"/>
      <c r="C43" s="117"/>
      <c r="D43" s="124"/>
      <c r="E43" s="115"/>
      <c r="F43" s="117"/>
      <c r="G43" s="119"/>
      <c r="H43" s="120"/>
      <c r="I43" s="121"/>
      <c r="J43" s="122"/>
      <c r="K43" s="125"/>
    </row>
    <row r="44" spans="1:11">
      <c r="A44" s="115"/>
      <c r="B44" s="116"/>
      <c r="C44" s="117"/>
      <c r="D44" s="126"/>
      <c r="E44" s="115"/>
      <c r="F44" s="117"/>
      <c r="G44" s="127"/>
      <c r="H44" s="120" t="s">
        <v>28</v>
      </c>
      <c r="I44" s="121"/>
      <c r="J44" s="122"/>
      <c r="K44" s="128"/>
    </row>
    <row r="45" spans="1:11">
      <c r="A45" s="129"/>
      <c r="B45" s="130"/>
      <c r="C45" s="131"/>
      <c r="D45" s="130"/>
      <c r="E45" s="130"/>
      <c r="F45" s="130"/>
      <c r="G45" s="130"/>
      <c r="H45" s="132"/>
      <c r="I45" s="132"/>
      <c r="J45" s="132"/>
      <c r="K45" s="133"/>
    </row>
    <row r="46" spans="1:11">
      <c r="A46" s="134"/>
      <c r="B46" s="135"/>
      <c r="C46" s="136"/>
      <c r="D46" s="135"/>
      <c r="E46" s="135"/>
      <c r="F46" s="135"/>
      <c r="G46" s="135"/>
      <c r="H46" s="137"/>
      <c r="I46" s="137"/>
      <c r="J46" s="137"/>
      <c r="K46" s="138"/>
    </row>
    <row r="47" spans="1:11">
      <c r="A47" s="134"/>
      <c r="B47" s="135"/>
      <c r="C47" s="136"/>
      <c r="D47" s="135"/>
      <c r="E47" s="135"/>
      <c r="F47" s="135"/>
      <c r="G47" s="135"/>
      <c r="H47" s="137"/>
      <c r="I47" s="137"/>
      <c r="J47" s="137"/>
      <c r="K47" s="138"/>
    </row>
    <row r="48" spans="1:11">
      <c r="A48" s="139"/>
      <c r="B48" s="140"/>
      <c r="C48" s="140"/>
      <c r="D48" s="141"/>
      <c r="E48" s="141"/>
      <c r="F48" s="141"/>
      <c r="G48" s="141"/>
      <c r="H48" s="142"/>
      <c r="I48" s="142"/>
      <c r="J48" s="142"/>
      <c r="K48" s="143"/>
    </row>
    <row r="49" spans="1:11">
      <c r="A49" s="144" t="s">
        <v>29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6"/>
    </row>
    <row r="50" spans="1:11">
      <c r="A50" s="147" t="s">
        <v>77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>
      <c r="A51" s="150" t="s">
        <v>30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>
      <c r="A52" s="134"/>
      <c r="B52" s="135"/>
      <c r="C52" s="135"/>
      <c r="D52" s="135"/>
      <c r="E52" s="153"/>
      <c r="F52" s="153"/>
      <c r="G52" s="135"/>
      <c r="H52" s="137"/>
      <c r="I52" s="154"/>
      <c r="J52" s="137"/>
      <c r="K52" s="138"/>
    </row>
    <row r="53" spans="1:11">
      <c r="A53" s="134"/>
      <c r="B53" s="135"/>
      <c r="C53" s="135"/>
      <c r="D53" s="135"/>
      <c r="E53" s="153"/>
      <c r="F53" s="153"/>
      <c r="G53" s="135"/>
      <c r="H53" s="137"/>
      <c r="I53" s="154"/>
      <c r="J53" s="137"/>
      <c r="K53" s="138"/>
    </row>
    <row r="54" spans="1:11">
      <c r="A54" s="134"/>
      <c r="B54" s="135"/>
      <c r="C54" s="135"/>
      <c r="D54" s="135"/>
      <c r="E54" s="153"/>
      <c r="F54" s="153"/>
      <c r="G54" s="135"/>
      <c r="H54" s="137"/>
      <c r="I54" s="154"/>
      <c r="J54" s="137"/>
      <c r="K54" s="138"/>
    </row>
    <row r="55" spans="1:11">
      <c r="A55" s="155" t="s">
        <v>31</v>
      </c>
      <c r="B55" s="156"/>
      <c r="C55" s="156"/>
      <c r="D55" s="156"/>
      <c r="E55" s="156"/>
      <c r="F55" s="156"/>
      <c r="G55" s="156" t="s">
        <v>32</v>
      </c>
      <c r="H55" s="156"/>
      <c r="I55" s="156"/>
      <c r="J55" s="156"/>
      <c r="K55" s="157"/>
    </row>
    <row r="56" spans="1:11">
      <c r="A56" s="158" t="s">
        <v>33</v>
      </c>
      <c r="B56" s="159"/>
      <c r="C56" s="159"/>
      <c r="D56" s="159"/>
      <c r="E56" s="159"/>
      <c r="F56" s="159"/>
      <c r="G56" s="159" t="s">
        <v>34</v>
      </c>
      <c r="H56" s="159"/>
      <c r="I56" s="159"/>
      <c r="J56" s="159"/>
      <c r="K56" s="160"/>
    </row>
    <row r="57" spans="1:11">
      <c r="A57" s="158" t="s">
        <v>78</v>
      </c>
      <c r="B57" s="159"/>
      <c r="C57" s="159"/>
      <c r="D57" s="159"/>
      <c r="E57" s="159"/>
      <c r="F57" s="159"/>
      <c r="G57" s="159" t="s">
        <v>79</v>
      </c>
      <c r="H57" s="159"/>
      <c r="I57" s="159"/>
      <c r="J57" s="159"/>
      <c r="K57" s="160"/>
    </row>
    <row r="58" spans="1:11">
      <c r="A58" s="158" t="s">
        <v>35</v>
      </c>
      <c r="B58" s="159"/>
      <c r="C58" s="159"/>
      <c r="D58" s="159"/>
      <c r="E58" s="159"/>
      <c r="F58" s="159"/>
      <c r="G58" s="159" t="s">
        <v>36</v>
      </c>
      <c r="H58" s="159"/>
      <c r="I58" s="159"/>
      <c r="J58" s="159"/>
      <c r="K58" s="160"/>
    </row>
    <row r="59" spans="1:11">
      <c r="A59" s="161" t="s">
        <v>37</v>
      </c>
      <c r="B59" s="162"/>
      <c r="C59" s="162"/>
      <c r="D59" s="162"/>
      <c r="E59" s="162"/>
      <c r="F59" s="162"/>
      <c r="G59" s="159"/>
      <c r="H59" s="159"/>
      <c r="I59" s="159"/>
      <c r="J59" s="159"/>
      <c r="K59" s="160"/>
    </row>
    <row r="60" spans="1:11">
      <c r="A60" s="163" t="s">
        <v>38</v>
      </c>
      <c r="B60" s="164"/>
      <c r="C60" s="164"/>
      <c r="D60" s="164"/>
      <c r="E60" s="164"/>
      <c r="F60" s="164"/>
      <c r="G60" s="165" t="s">
        <v>39</v>
      </c>
      <c r="H60" s="165"/>
      <c r="I60" s="165"/>
      <c r="J60" s="165"/>
      <c r="K60" s="166"/>
    </row>
    <row r="61" spans="1:11">
      <c r="A61" s="167" t="s">
        <v>40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9"/>
    </row>
    <row r="62" spans="1:11">
      <c r="A62" s="170" t="s">
        <v>41</v>
      </c>
      <c r="B62" s="171"/>
      <c r="C62" s="171"/>
      <c r="D62" s="171"/>
      <c r="E62" s="171"/>
      <c r="F62" s="172"/>
      <c r="G62" s="170" t="s">
        <v>42</v>
      </c>
      <c r="H62" s="171"/>
      <c r="I62" s="171"/>
      <c r="J62" s="171"/>
      <c r="K62" s="172"/>
    </row>
    <row r="63" spans="1:11">
      <c r="A63" s="173"/>
      <c r="B63" s="174"/>
      <c r="C63" s="174"/>
      <c r="D63" s="174"/>
      <c r="E63" s="174"/>
      <c r="F63" s="175"/>
      <c r="G63" s="173"/>
      <c r="H63" s="174"/>
      <c r="I63" s="174"/>
      <c r="J63" s="174"/>
      <c r="K63" s="175"/>
    </row>
    <row r="64" spans="1:11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>
      <c r="A65" s="176"/>
      <c r="B65" s="177"/>
      <c r="C65" s="177"/>
      <c r="D65" s="177"/>
      <c r="E65" s="177"/>
      <c r="F65" s="178"/>
      <c r="G65" s="176"/>
      <c r="H65" s="177"/>
      <c r="I65" s="177"/>
      <c r="J65" s="177"/>
      <c r="K65" s="178"/>
    </row>
    <row r="66" spans="1:1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</sheetData>
  <mergeCells count="104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44:C44"/>
    <mergeCell ref="E44:F44"/>
    <mergeCell ref="H44:J44"/>
    <mergeCell ref="H45:J45"/>
    <mergeCell ref="A48:C48"/>
    <mergeCell ref="A49:K49"/>
    <mergeCell ref="E41:F41"/>
    <mergeCell ref="H41:J41"/>
    <mergeCell ref="E42:F42"/>
    <mergeCell ref="H42:J42"/>
    <mergeCell ref="A43:C43"/>
    <mergeCell ref="E43:F43"/>
    <mergeCell ref="H43:J43"/>
    <mergeCell ref="E26:G26"/>
    <mergeCell ref="H26:J26"/>
    <mergeCell ref="E29:G29"/>
    <mergeCell ref="H29:J29"/>
    <mergeCell ref="E30:G30"/>
    <mergeCell ref="H30:J30"/>
    <mergeCell ref="E31:G31"/>
    <mergeCell ref="E33:G33"/>
    <mergeCell ref="A56:F56"/>
    <mergeCell ref="G56:K56"/>
    <mergeCell ref="A55:F55"/>
    <mergeCell ref="G55:K55"/>
    <mergeCell ref="A50:K50"/>
    <mergeCell ref="A51:K51"/>
    <mergeCell ref="A42:C42"/>
    <mergeCell ref="A39:G39"/>
    <mergeCell ref="A40:G40"/>
    <mergeCell ref="A41:C41"/>
    <mergeCell ref="H37:J37"/>
    <mergeCell ref="A37:G37"/>
    <mergeCell ref="A38:G38"/>
    <mergeCell ref="A35:D35"/>
    <mergeCell ref="E35:K36"/>
    <mergeCell ref="A36:D36"/>
    <mergeCell ref="H31:J31"/>
    <mergeCell ref="H33:J33"/>
    <mergeCell ref="E34:G34"/>
    <mergeCell ref="H34:J34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2023-06-06T21:08:17Z</dcterms:created>
  <dcterms:modified xsi:type="dcterms:W3CDTF">2023-06-06T21:11:20Z</dcterms:modified>
</cp:coreProperties>
</file>