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 tabRatio="1000"/>
  </bookViews>
  <sheets>
    <sheet name="OC 2023" sheetId="42" r:id="rId1"/>
    <sheet name="PROY 771" sheetId="43" r:id="rId2"/>
  </sheets>
  <calcPr calcId="162913" concurrentCalc="0"/>
</workbook>
</file>

<file path=xl/calcChain.xml><?xml version="1.0" encoding="utf-8"?>
<calcChain xmlns="http://schemas.openxmlformats.org/spreadsheetml/2006/main">
  <c r="L219" i="43" l="1"/>
  <c r="L218" i="43"/>
  <c r="L244" i="43"/>
  <c r="L150" i="43"/>
  <c r="L176" i="43"/>
  <c r="L83" i="43"/>
  <c r="L84" i="43"/>
  <c r="L85" i="43"/>
  <c r="L86" i="43"/>
  <c r="L87" i="43"/>
  <c r="L88" i="43"/>
  <c r="L82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108" i="43"/>
  <c r="L17" i="43"/>
  <c r="L16" i="43"/>
  <c r="L15" i="43"/>
  <c r="L14" i="43"/>
  <c r="L13" i="43"/>
  <c r="L39" i="43"/>
  <c r="L13" i="42"/>
  <c r="L33" i="42"/>
</calcChain>
</file>

<file path=xl/sharedStrings.xml><?xml version="1.0" encoding="utf-8"?>
<sst xmlns="http://schemas.openxmlformats.org/spreadsheetml/2006/main" count="461" uniqueCount="148">
  <si>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</si>
  <si>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</si>
  <si>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</si>
  <si>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</si>
  <si>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</si>
  <si>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</si>
  <si>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</si>
  <si>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</si>
  <si>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</si>
  <si>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</si>
  <si>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</si>
  <si>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</si>
  <si>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</si>
  <si>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</si>
  <si>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</si>
  <si>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</si>
  <si>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</si>
  <si>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</si>
  <si>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</si>
  <si>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</si>
  <si>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</si>
  <si>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</si>
  <si>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</si>
  <si>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</si>
  <si>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</si>
  <si>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</si>
  <si>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</si>
  <si>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</si>
  <si>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</si>
  <si>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</si>
  <si>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</si>
  <si>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00001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</si>
  <si>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</si>
  <si>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</si>
  <si>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</si>
  <si>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</si>
  <si>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</si>
  <si>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</si>
  <si>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</si>
  <si>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</si>
  <si>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TÉCNICO UACI                                JEFE DE UACI                                  JEFA DE PRESUPUESTO</t>
  </si>
  <si>
    <t>UNIDAD</t>
  </si>
  <si>
    <t>TIEMPO DE ENTREGA: 5 DÍAS HÁBILES</t>
  </si>
  <si>
    <t>(DELEGADA PARA FIRMAR POR LA ALCALDESA MUNICIPAL, SEGÚN
ACUERDO Nº10, ACTA 36 DE FECHA 23/12/2021)</t>
  </si>
  <si>
    <t>MARÍA CRISTINA CARDOZA TORRES</t>
  </si>
  <si>
    <t>TIEMPO DE ENTREGA: 3 DÍAS HÁBILES</t>
  </si>
  <si>
    <t>GERENTE ADMINISTRATIVA</t>
  </si>
  <si>
    <t xml:space="preserve">        ELABORADO                                   REVISADO                                 VISTO BUENO PRESUPUESTARIO</t>
  </si>
  <si>
    <t>LAPTOP HP PROBOOK 450 G8 – INTEL CORE I7-1165G7 2.8 GHZ. 16GB RAM DDR4 3200 MHZ UN ESPACIO LIBRE PARA MÁS MEMORIA 512 GB SSD M.2 2280 PANTALLA 15.6′′ RED 10/100/1000 BLUETOOTH 5.1 , 802.11A/B/G/N/AC/AX
PUERTOS 1 X USB-C 1 X HDMI 3 X USB 3.0 WINDOWS 11 PRO , WINDOWS 10 PRO TECLADO EN ESPAÑOL LECTOR DE HUELLAS DACTILARES. HTTPS://VALDES.COM.SV/WP- CONTENT/UPLOADS/2022/10/LAPTOP-HP-PROBOOK- 450-G8-INTEL-CORE-I7-1165G7-2.8-GHZ.PDF</t>
  </si>
  <si>
    <t>GERENCIA AMBIENTAL</t>
  </si>
  <si>
    <t>010107</t>
  </si>
  <si>
    <t>PARA SER UTILIZADOS POR PERSONAL DE ESTA GERENCIA</t>
  </si>
  <si>
    <t>ACUERDO DE MODIFICACIÓN Nº 04, ACTA Nº 01 DE FECHA 05/01/2023</t>
  </si>
  <si>
    <t>ACUERDO DE APROBACIÓN DE ADJUDICACIÓN Nº 08, ACTA Nº 65 DE FECHA 22/12/2022</t>
  </si>
  <si>
    <t>INFRAESTRUCTURA SOCIAL</t>
  </si>
  <si>
    <t>NOMBRE: CONSTRUCCIÓN DE INFRAESTRUCTURA PARA EL MEJORAMIENTO DE LAS CONDICIONES LABORAL DEL PERSONAL DEL ÁREA DE RECOLECCIÓN, BARRIDO Y ASEO DE LA ALCALDÍA MUNICIPAL DE APOPA</t>
  </si>
  <si>
    <t>0301</t>
  </si>
  <si>
    <t>ACUERDO DE APROBACIÓN Nº 07 , ACTA Nº 08 DE FECHA  17/02/2022</t>
  </si>
  <si>
    <t>MULTI-INVERSIONES LA CIMA, S.A. DE C.V.</t>
  </si>
  <si>
    <t>IRMA ELENA RODRÍGUEZ</t>
  </si>
  <si>
    <t>ADQUISICIÓN DE MATERIALES PARA EL MEJORAMIENTO DEL AREA DE RECOLECCIÓN Y ASEO, EN EL PLANTEL MUNICIPAL DE LA COLONIA NUEVA APOPA, CONTIGUO AL CEMENTERIO MUNICIPAL MONTE SINAI, LOS MATERIALES SE DISTRIBUIRAN EN: TECHADO EN AREA AMBIENTAL, CANAL DE AGUAS LLUVIAS, INSTALACIÓN HIDRAULICAS (AGUAS LLUVIAS Y AGUAS NEGRAS) AGUA POTABLE</t>
  </si>
  <si>
    <t>004-771</t>
  </si>
  <si>
    <t>ALMACENES VIDRÍ, S.A. DE C.V.</t>
  </si>
  <si>
    <t>TUBO  PVC 100 PSI 4”</t>
  </si>
  <si>
    <t>CURVA  PVC 4” 90° DRENAJE</t>
  </si>
  <si>
    <t>TUBO PVC 160 PSI 1"</t>
  </si>
  <si>
    <t>TUBO PVC 100 PSI 2"</t>
  </si>
  <si>
    <t>CURVA PVC 4” 90°  DRENAJE</t>
  </si>
  <si>
    <t>SIFÓN CONTINUO 4” PVC SIN LIMPIEZA</t>
  </si>
  <si>
    <t>TUBO PVC 315 PSI 1/2"</t>
  </si>
  <si>
    <t>TEE PVC SIN ROSCA 1/2"</t>
  </si>
  <si>
    <t>CODO PVC 1/2" 90°  SIN ROSCA</t>
  </si>
  <si>
    <t>ADAPTADOR HEMBRA PVC 1/2"</t>
  </si>
  <si>
    <t>ADAPTADOR MACHO PVC 1/2"</t>
  </si>
  <si>
    <t>UNION COPLE PVC DE 1/2"</t>
  </si>
  <si>
    <t>VALVULA BOLA ITALI 1/2" 201B 150 LBS</t>
  </si>
  <si>
    <t>VALVULA CHECK VERTICAL 1/2" ITAP</t>
  </si>
  <si>
    <t>UNION UNIVERSAL PVC SIN ROSCA 1/2" LD820</t>
  </si>
  <si>
    <t>CINTA TEFLON 3/4"X12MTS AZUL</t>
  </si>
  <si>
    <t>PEGAMENTO PARA PVC 1/8 DE GALON</t>
  </si>
  <si>
    <t>LLAVE PARA CHORRO 1/2" CON ROSCA</t>
  </si>
  <si>
    <t>ACUERDO DE APROBACIÓN DE ADJUDICACIÓN Nº 22, ACTA Nº 03 DE FECHA 20/01/2023</t>
  </si>
  <si>
    <t>005-771</t>
  </si>
  <si>
    <t>TEE PVC 4" S/ROSCA AMANCO</t>
  </si>
  <si>
    <t>TEE PVC REDUCTORA 4 X 2 S/ROSCA AMANCO</t>
  </si>
  <si>
    <t>SIFON PVC CONTINUADO 2" S/R AMANCO</t>
  </si>
  <si>
    <t>TAPON RESUMIDERO 4" CUADRADO FOSET</t>
  </si>
  <si>
    <t>TAPON DE HULE P/ PILA 2" AMER</t>
  </si>
  <si>
    <t>VALVULA DE ESFERA ROSCABLE 1" ALTA PRESION 600 PSI FOSET</t>
  </si>
  <si>
    <t>CODO PVC 1/2" A 90°  C/ROSCA AMANCO</t>
  </si>
  <si>
    <t>006-771</t>
  </si>
  <si>
    <t>MT LINEALES DE CANAL DE LAMINA GALVANIZADA CAL 26 MÁS 4 BOCATUBO DE 4”</t>
  </si>
  <si>
    <t>ML</t>
  </si>
  <si>
    <t>ADQUISICIÓN DE MATERIALES PARA EL MEJORAMIENTO DEL AREA DE RECOLECCIÓN Y ASEO, EN EL PLANTEL MUNICIPAL DE LA COLONIA NUEVA APOPA, CONTIGUO AL CEMENTERIO MUNICIPAL MONTE SINAI, LOS MATERIALES SE DISTRIBUIRAN CANAL DE AGUA LLUVIAS AREA DE TALLER, COLOCACIÓN DE ASFALTO, Y PINTAR AREAS DE COMEDOR Y DESCANSO.</t>
  </si>
  <si>
    <t>TIEMPO DE ENTREGA: 24 HORAS</t>
  </si>
  <si>
    <t>ACUERDO DE APROBACIÓN DE ADJUDICACIÓN Nº 06, ACTA Nº 05 DE FECHA 30/01/2023</t>
  </si>
  <si>
    <t>007-771</t>
  </si>
  <si>
    <t>MEZCLA ASFALTICA EN CALIENTE DE ½” GRADUACIÓN C, INCLUYE FLETE</t>
  </si>
  <si>
    <t>EMULSIÓN ASFALTICA CSS-1H</t>
  </si>
  <si>
    <t>TONELADA</t>
  </si>
  <si>
    <t>GALON</t>
  </si>
  <si>
    <t>TIEMPO DE ENTREGA: 3 DÍAS.</t>
  </si>
  <si>
    <t>GRUPO ECON, S.A. DE C.V.</t>
  </si>
  <si>
    <t xml:space="preserve">    </t>
  </si>
  <si>
    <t>XXXXXXXXXXX</t>
  </si>
  <si>
    <t>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</si>
  <si>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XXXXXXXXXXXXXXXXXXXXXXXXXXXXXXXXXXXXXXXXXXXXX</t>
    </r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</si>
  <si>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XXXXXXXXXXXXXXXXXXXXXXXXXXXXX</t>
    </r>
  </si>
  <si>
    <t xml:space="preserve">  LIC. XXXXXXXXXXXXXXXX                     LIC. XXXXXXXXXXXXXXXXXXXXX                     LICDA. XXXXXXXXXXXXXXXXXXXXXXX</t>
  </si>
  <si>
    <t>NOMBRE DEL ADMINISTRADOR DE LA ORDEN DE COMPRA: XXXXXXXXXXXXXXXX</t>
  </si>
  <si>
    <t>CONTACTO DEL ADMINISTRADOR DE LA ORDEN DE COMPRA: XXXXXXXXXXXXXXXXXXXXX</t>
  </si>
  <si>
    <t>LICDA. XXXXXXXXXXXXXXXXXXX</t>
  </si>
  <si>
    <t xml:space="preserve">        LIC. XXXXXXXXXXXXXXXXXXXXXXXXXXXXX</t>
  </si>
  <si>
    <t>XXXXXXXXXXXX</t>
  </si>
  <si>
    <t>CONTACTO DEL ADMINISTRADOR DE LA ORDEN DE COMPRA: XXXXXXXXXXXXXXXX</t>
  </si>
  <si>
    <t>XXXXXXXXXXXXXXXXXXX</t>
  </si>
  <si>
    <t>XXXXXXXXX</t>
  </si>
  <si>
    <t>XXXXXXXXXXXXXXX</t>
  </si>
  <si>
    <t>XXXXXXXXXXXXXXXX</t>
  </si>
  <si>
    <t>XXXXXXXXXXXXXXXXXX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</si>
  <si>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</t>
    </r>
  </si>
  <si>
    <t>LICDA. XXXXXXXXXXXXXXXXXX</t>
  </si>
  <si>
    <t>NOMBRE DEL ADMINISTRADOR DE LA ORDEN DE COMPRA: XXXXXXXXXXXXXXXXXXXXXXX</t>
  </si>
  <si>
    <t>LICDA. XXXXXXXXXXXXXXXXX</t>
  </si>
  <si>
    <t>CONTACTO DEL ADMINISTRADOR DE LA ORDEN DE COMPRA: 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</si>
  <si>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</t>
    </r>
  </si>
  <si>
    <t xml:space="preserve">        LIC. XXXXXXXXXXXXXXXXXXXXXX</t>
  </si>
  <si>
    <t>XXXXXX</t>
  </si>
  <si>
    <t>XXXXXXXXXXXXXXXXXXXXXX</t>
  </si>
  <si>
    <t>XXXXXXXXXXXXXXXXXXXX</t>
  </si>
  <si>
    <t>NOMBRE DEL ADMINISTRADOR DE LA ORDEN DE COMPRA: XXXXXXXXXXXXXXXXXXXXXXXXX</t>
  </si>
  <si>
    <t xml:space="preserve">        LIC. XXXXXXXXXXXXXXXXXXXXX</t>
  </si>
  <si>
    <t xml:space="preserve">        LIC. XXXXXXXXXXXXXXXXXXXX</t>
  </si>
  <si>
    <t>LICDA. XXXXXXXXXXXXXXXXXXXXXXX</t>
  </si>
  <si>
    <t>CONTACTO DEL ADMINISTRADOR DE LA ORDEN DE COMPRA: XXXXXXXXXXXX</t>
  </si>
  <si>
    <t>NOMBRE DEL ADMINISTRADOR DE LA ORDEN DE COMPRA: XXXXXXXXXXXXXXXXXXXXXXXXXXXXXX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</si>
  <si>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XXXXXXXXXXXXXXXXXXXXXXXXX</t>
    </r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</si>
  <si>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XXXXXXXXXXXXXXXXXXXXXXXXXXX</t>
    </r>
  </si>
  <si>
    <t>XXX</t>
  </si>
  <si>
    <t>CONTACTO DEL ADMINISTRADOR DE LA ORDEN DE COMPRA: XXXXXXXXXXXXXXXXXXX</t>
  </si>
  <si>
    <t xml:space="preserve">  LIC. XXXXXXXXXXXXXXXXXX                  LIC. XXXXXXXXXXXXXXXXXX                     LICDA. XXXXXXXXXXXXXXXXXXXXX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</si>
  <si>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</t>
    </r>
  </si>
  <si>
    <t xml:space="preserve">  LIC. XXXXXXXXXXXXXXXXX                LIC. XXXXXXXXXXXXXXXXXXXXXX                      LICDA. XXXXXXXXXXXXXXXXXXXXXX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</si>
  <si>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</si>
  <si>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</t>
    </r>
  </si>
  <si>
    <t xml:space="preserve">  LIC. XXXXXXXXXXXXXXXXXXX                 LIC. XXXXXXXXXXXXXXXXXXXX                  LICDA. XXXXXXXXXXXXXXXXXX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</si>
  <si>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</t>
    </r>
  </si>
  <si>
    <t xml:space="preserve">  LIC. XXXXXXXXXXXXXXXXXX                     LIC. XXXXXXXXXXXXXXXXXXXX                     LICDA.XXXXXXXXXXXXXXXXXXXXXXX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</si>
</sst>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(&quot;$&quot;* #,##0.00_);_(&quot;$&quot;* \(#,##0.00\);_(&quot;$&quot;* &quot;-&quot;??_);_(@_)"/>
    <numFmt numFmtId="166" formatCode="dd/mm/yy;@"/>
    <numFmt numFmtId="167" formatCode="_-&quot;£&quot;* #,##0.00_-;\-&quot;£&quot;* #,##0.00_-;_-&quot;£&quot;* &quot;-&quot;??_-;_-@_-"/>
    <numFmt numFmtId="168" formatCode="_-[$$-440A]* #,##0.00_-;\-[$$-440A]* #,##0.00_-;_-[$$-440A]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7" fillId="0" borderId="0" applyFont="0" applyFill="0" applyBorder="0" applyAlignment="0" applyProtection="0">
      <alignment vertical="center"/>
    </xf>
    <xf numFmtId="165" fontId="15" fillId="0" borderId="0" applyFont="0" applyFill="0" applyBorder="0" applyAlignment="0" applyProtection="0"/>
    <xf numFmtId="0" fontId="7" fillId="0" borderId="0">
      <alignment vertical="top"/>
    </xf>
  </cellStyleXfs>
  <cellXfs count="191">
    <xf numFmtId="0" fontId="0" fillId="0" borderId="0" xfId="0"/>
    <xf numFmtId="0" fontId="5" fillId="0" borderId="3" xfId="0" applyFont="1" applyBorder="1" applyAlignment="1">
      <alignment horizontal="center" vertical="center" shrinkToFit="1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166" fontId="8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2" fillId="0" borderId="3" xfId="2" applyFont="1" applyFill="1" applyBorder="1" applyAlignment="1">
      <alignment horizontal="center" vertical="center" shrinkToFit="1"/>
    </xf>
    <xf numFmtId="165" fontId="3" fillId="0" borderId="1" xfId="2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5" fontId="21" fillId="0" borderId="3" xfId="2" applyFont="1" applyFill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165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8" fontId="5" fillId="0" borderId="3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5" fillId="0" borderId="4" xfId="2" applyFont="1" applyFill="1" applyBorder="1" applyAlignment="1">
      <alignment horizontal="center" vertical="center" wrapText="1"/>
    </xf>
    <xf numFmtId="165" fontId="5" fillId="0" borderId="5" xfId="2" applyFont="1" applyFill="1" applyBorder="1" applyAlignment="1">
      <alignment horizontal="center" vertical="center" wrapText="1"/>
    </xf>
    <xf numFmtId="165" fontId="5" fillId="0" borderId="2" xfId="2" applyFont="1" applyFill="1" applyBorder="1" applyAlignment="1">
      <alignment horizontal="center" vertical="center" wrapText="1"/>
    </xf>
    <xf numFmtId="165" fontId="3" fillId="0" borderId="4" xfId="2" applyFont="1" applyFill="1" applyBorder="1" applyAlignment="1">
      <alignment horizontal="center" vertical="center"/>
    </xf>
    <xf numFmtId="165" fontId="3" fillId="0" borderId="5" xfId="2" applyFont="1" applyFill="1" applyBorder="1" applyAlignment="1">
      <alignment horizontal="center" vertical="center"/>
    </xf>
    <xf numFmtId="165" fontId="3" fillId="0" borderId="2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0" borderId="0" xfId="0" applyNumberFormat="1"/>
    <xf numFmtId="0" fontId="13" fillId="3" borderId="9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4" xfId="2" applyFont="1" applyFill="1" applyBorder="1" applyAlignment="1">
      <alignment vertical="center"/>
    </xf>
    <xf numFmtId="165" fontId="3" fillId="0" borderId="5" xfId="2" applyFont="1" applyFill="1" applyBorder="1" applyAlignment="1">
      <alignment vertical="center"/>
    </xf>
    <xf numFmtId="165" fontId="3" fillId="0" borderId="2" xfId="2" applyFont="1" applyFill="1" applyBorder="1" applyAlignment="1">
      <alignment vertical="center"/>
    </xf>
    <xf numFmtId="165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5" fontId="3" fillId="0" borderId="4" xfId="2" applyFont="1" applyFill="1" applyBorder="1" applyAlignment="1">
      <alignment horizontal="center" vertical="center"/>
    </xf>
    <xf numFmtId="165" fontId="3" fillId="0" borderId="5" xfId="2" applyFont="1" applyFill="1" applyBorder="1" applyAlignment="1">
      <alignment horizontal="center" vertical="center"/>
    </xf>
    <xf numFmtId="165" fontId="3" fillId="0" borderId="2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5" fillId="0" borderId="4" xfId="2" applyFont="1" applyFill="1" applyBorder="1" applyAlignment="1">
      <alignment horizontal="center" vertical="center" wrapText="1"/>
    </xf>
    <xf numFmtId="165" fontId="5" fillId="0" borderId="5" xfId="2" applyFont="1" applyFill="1" applyBorder="1" applyAlignment="1">
      <alignment horizontal="center" vertical="center" wrapText="1"/>
    </xf>
    <xf numFmtId="165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6" fontId="22" fillId="0" borderId="4" xfId="0" applyNumberFormat="1" applyFont="1" applyBorder="1" applyAlignment="1">
      <alignment horizontal="left" vertical="center"/>
    </xf>
    <xf numFmtId="166" fontId="22" fillId="0" borderId="5" xfId="0" applyNumberFormat="1" applyFont="1" applyBorder="1" applyAlignment="1">
      <alignment horizontal="left" vertical="center"/>
    </xf>
    <xf numFmtId="166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4" xfId="2" applyFont="1" applyBorder="1" applyAlignment="1">
      <alignment horizontal="center" vertical="center"/>
    </xf>
    <xf numFmtId="165" fontId="2" fillId="0" borderId="5" xfId="2" applyFont="1" applyBorder="1" applyAlignment="1">
      <alignment horizontal="center" vertical="center"/>
    </xf>
    <xf numFmtId="165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5" fontId="12" fillId="0" borderId="6" xfId="2" applyFont="1" applyFill="1" applyBorder="1" applyAlignment="1">
      <alignment horizontal="center" vertical="center" wrapText="1"/>
    </xf>
    <xf numFmtId="165" fontId="12" fillId="0" borderId="7" xfId="2" applyFont="1" applyFill="1" applyBorder="1" applyAlignment="1">
      <alignment horizontal="center" vertical="center" wrapText="1"/>
    </xf>
    <xf numFmtId="165" fontId="12" fillId="0" borderId="8" xfId="2" applyFont="1" applyFill="1" applyBorder="1" applyAlignment="1">
      <alignment horizontal="center" vertical="center" wrapText="1"/>
    </xf>
    <xf numFmtId="165" fontId="12" fillId="0" borderId="9" xfId="2" applyFont="1" applyFill="1" applyBorder="1" applyAlignment="1">
      <alignment horizontal="center" vertical="center" wrapText="1"/>
    </xf>
    <xf numFmtId="165" fontId="12" fillId="0" borderId="1" xfId="2" applyFont="1" applyFill="1" applyBorder="1" applyAlignment="1">
      <alignment horizontal="center" vertical="center" wrapText="1"/>
    </xf>
    <xf numFmtId="165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8155618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8155371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8811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87864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71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2841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71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28167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139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90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139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7066184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207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71311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207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712870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274"/>
  <sheetViews>
    <sheetView showGridLines="0" tabSelected="1" topLeftCell="A16" zoomScale="85" zoomScaleNormal="85" workbookViewId="0">
      <selection activeCell="F25" sqref="F25:H25"/>
    </sheetView>
  </sheetViews>
  <sheetFormatPr baseColWidth="10" defaultRowHeight="15"/>
  <cols>
    <col min="1" max="1" width="8.140625" customWidth="1"/>
    <col min="2" max="2" width="9.85546875" customWidth="1"/>
    <col min="3" max="3" width="10.140625" customWidth="1"/>
    <col min="4" max="4" width="9" customWidth="1"/>
    <col min="5" max="5" width="10.42578125" customWidth="1"/>
    <col min="6" max="6" width="8.28515625" customWidth="1"/>
    <col min="8" max="8" width="27.42578125" customWidth="1"/>
    <col min="9" max="10" width="4.42578125" customWidth="1"/>
    <col min="11" max="11" width="11" customWidth="1"/>
    <col min="12" max="12" width="16.85546875" customWidth="1"/>
  </cols>
  <sheetData>
    <row r="3" spans="2:12">
      <c r="B3" s="138" t="s">
        <v>28</v>
      </c>
      <c r="C3" s="139"/>
      <c r="D3" s="139"/>
      <c r="E3" s="139"/>
      <c r="F3" s="139"/>
      <c r="G3" s="139"/>
      <c r="H3" s="139"/>
      <c r="I3" s="139"/>
      <c r="J3" s="139"/>
      <c r="K3" s="139"/>
      <c r="L3" s="140"/>
    </row>
    <row r="4" spans="2:12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6"/>
    </row>
    <row r="6" spans="2:12">
      <c r="B6" s="30" t="s">
        <v>26</v>
      </c>
      <c r="C6" s="147">
        <v>44931</v>
      </c>
      <c r="D6" s="148"/>
      <c r="E6" s="149"/>
      <c r="F6" s="18" t="s">
        <v>15</v>
      </c>
      <c r="G6" s="150" t="s">
        <v>49</v>
      </c>
      <c r="H6" s="151"/>
      <c r="I6" s="14" t="s">
        <v>1</v>
      </c>
      <c r="J6" s="20">
        <v>2</v>
      </c>
      <c r="K6" s="21" t="s">
        <v>24</v>
      </c>
      <c r="L6" s="17" t="s">
        <v>31</v>
      </c>
    </row>
    <row r="7" spans="2:12" ht="36" customHeight="1">
      <c r="B7" s="50" t="s">
        <v>2</v>
      </c>
      <c r="C7" s="152" t="s">
        <v>44</v>
      </c>
      <c r="D7" s="153"/>
      <c r="E7" s="154"/>
      <c r="F7" s="12" t="s">
        <v>27</v>
      </c>
      <c r="G7" s="155" t="s">
        <v>104</v>
      </c>
      <c r="H7" s="156"/>
      <c r="I7" s="14" t="s">
        <v>3</v>
      </c>
      <c r="J7" s="24">
        <v>0</v>
      </c>
      <c r="K7" s="21" t="s">
        <v>25</v>
      </c>
      <c r="L7" s="25"/>
    </row>
    <row r="8" spans="2:12" ht="30.75" customHeight="1">
      <c r="B8" s="157" t="s">
        <v>17</v>
      </c>
      <c r="C8" s="158"/>
      <c r="D8" s="158"/>
      <c r="E8" s="159"/>
      <c r="F8" s="160" t="s">
        <v>113</v>
      </c>
      <c r="G8" s="161"/>
      <c r="H8" s="162"/>
      <c r="I8" s="14" t="s">
        <v>4</v>
      </c>
      <c r="J8" s="24">
        <v>1</v>
      </c>
      <c r="K8" s="21" t="s">
        <v>5</v>
      </c>
      <c r="L8" s="22" t="s">
        <v>105</v>
      </c>
    </row>
    <row r="9" spans="2:12" ht="29.25" customHeight="1">
      <c r="B9" s="152" t="s">
        <v>107</v>
      </c>
      <c r="C9" s="153"/>
      <c r="D9" s="153"/>
      <c r="E9" s="153"/>
      <c r="F9" s="153"/>
      <c r="G9" s="154"/>
      <c r="H9" s="152" t="s">
        <v>106</v>
      </c>
      <c r="I9" s="153"/>
      <c r="J9" s="153"/>
      <c r="K9" s="153"/>
      <c r="L9" s="154"/>
    </row>
    <row r="10" spans="2:12">
      <c r="B10" s="50" t="s">
        <v>16</v>
      </c>
      <c r="C10" s="163"/>
      <c r="D10" s="164"/>
      <c r="E10" s="165" t="s">
        <v>38</v>
      </c>
      <c r="F10" s="166"/>
      <c r="G10" s="166"/>
      <c r="H10" s="167"/>
      <c r="I10" s="168" t="s">
        <v>30</v>
      </c>
      <c r="J10" s="169"/>
      <c r="K10" s="169"/>
      <c r="L10" s="170"/>
    </row>
    <row r="11" spans="2:12">
      <c r="B11" s="185" t="s">
        <v>6</v>
      </c>
      <c r="C11" s="186"/>
      <c r="D11" s="186"/>
      <c r="E11" s="187"/>
      <c r="F11" s="171" t="s">
        <v>20</v>
      </c>
      <c r="G11" s="172"/>
      <c r="H11" s="173"/>
      <c r="I11" s="177" t="s">
        <v>8</v>
      </c>
      <c r="J11" s="178"/>
      <c r="K11" s="179"/>
      <c r="L11" s="183" t="s">
        <v>9</v>
      </c>
    </row>
    <row r="12" spans="2:12" ht="24">
      <c r="B12" s="31" t="s">
        <v>21</v>
      </c>
      <c r="C12" s="26" t="s">
        <v>22</v>
      </c>
      <c r="D12" s="31" t="s">
        <v>7</v>
      </c>
      <c r="E12" s="27" t="s">
        <v>23</v>
      </c>
      <c r="F12" s="174"/>
      <c r="G12" s="175"/>
      <c r="H12" s="176"/>
      <c r="I12" s="180"/>
      <c r="J12" s="181"/>
      <c r="K12" s="182"/>
      <c r="L12" s="184"/>
    </row>
    <row r="13" spans="2:12" ht="123.75" customHeight="1">
      <c r="B13" s="1">
        <v>61104</v>
      </c>
      <c r="C13" s="23" t="s">
        <v>50</v>
      </c>
      <c r="D13" s="35">
        <v>1</v>
      </c>
      <c r="E13" s="39" t="s">
        <v>41</v>
      </c>
      <c r="F13" s="132" t="s">
        <v>48</v>
      </c>
      <c r="G13" s="133" t="s">
        <v>48</v>
      </c>
      <c r="H13" s="134" t="s">
        <v>48</v>
      </c>
      <c r="I13" s="129">
        <v>1575</v>
      </c>
      <c r="J13" s="130">
        <v>36</v>
      </c>
      <c r="K13" s="131">
        <v>36</v>
      </c>
      <c r="L13" s="38">
        <f>I13*D13</f>
        <v>1575</v>
      </c>
    </row>
    <row r="14" spans="2:12">
      <c r="B14" s="1"/>
      <c r="C14" s="23"/>
      <c r="D14" s="34"/>
      <c r="E14" s="35"/>
      <c r="F14" s="126"/>
      <c r="G14" s="127"/>
      <c r="H14" s="128"/>
      <c r="I14" s="129"/>
      <c r="J14" s="130"/>
      <c r="K14" s="131"/>
      <c r="L14" s="38"/>
    </row>
    <row r="15" spans="2:12">
      <c r="B15" s="1"/>
      <c r="C15" s="23"/>
      <c r="D15" s="34"/>
      <c r="E15" s="35"/>
      <c r="F15" s="126"/>
      <c r="G15" s="127"/>
      <c r="H15" s="128"/>
      <c r="I15" s="129"/>
      <c r="J15" s="130"/>
      <c r="K15" s="131"/>
      <c r="L15" s="38"/>
    </row>
    <row r="16" spans="2:12">
      <c r="B16" s="1"/>
      <c r="C16" s="23"/>
      <c r="D16" s="34"/>
      <c r="E16" s="35"/>
      <c r="F16" s="126"/>
      <c r="G16" s="127"/>
      <c r="H16" s="128"/>
      <c r="I16" s="129"/>
      <c r="J16" s="130"/>
      <c r="K16" s="131"/>
      <c r="L16" s="38"/>
    </row>
    <row r="17" spans="2:12">
      <c r="B17" s="1"/>
      <c r="C17" s="23"/>
      <c r="D17" s="34"/>
      <c r="E17" s="35"/>
      <c r="F17" s="126"/>
      <c r="G17" s="127"/>
      <c r="H17" s="128"/>
      <c r="I17" s="129"/>
      <c r="J17" s="130"/>
      <c r="K17" s="131"/>
      <c r="L17" s="38"/>
    </row>
    <row r="18" spans="2:12">
      <c r="B18" s="1"/>
      <c r="C18" s="23"/>
      <c r="D18" s="34"/>
      <c r="E18" s="35"/>
      <c r="F18" s="126"/>
      <c r="G18" s="127"/>
      <c r="H18" s="128"/>
      <c r="I18" s="129"/>
      <c r="J18" s="130"/>
      <c r="K18" s="131"/>
      <c r="L18" s="38"/>
    </row>
    <row r="19" spans="2:12">
      <c r="B19" s="1"/>
      <c r="C19" s="23"/>
      <c r="D19" s="34"/>
      <c r="E19" s="35"/>
      <c r="F19" s="126"/>
      <c r="G19" s="127"/>
      <c r="H19" s="128"/>
      <c r="I19" s="129"/>
      <c r="J19" s="130"/>
      <c r="K19" s="131"/>
      <c r="L19" s="38"/>
    </row>
    <row r="20" spans="2:12">
      <c r="B20" s="1"/>
      <c r="C20" s="23"/>
      <c r="D20" s="34"/>
      <c r="E20" s="35"/>
      <c r="F20" s="126"/>
      <c r="G20" s="127"/>
      <c r="H20" s="128"/>
      <c r="I20" s="129"/>
      <c r="J20" s="130"/>
      <c r="K20" s="131"/>
      <c r="L20" s="38"/>
    </row>
    <row r="21" spans="2:12">
      <c r="B21" s="1"/>
      <c r="C21" s="23"/>
      <c r="D21" s="34"/>
      <c r="E21" s="35"/>
      <c r="F21" s="126"/>
      <c r="G21" s="127"/>
      <c r="H21" s="128"/>
      <c r="I21" s="129"/>
      <c r="J21" s="130"/>
      <c r="K21" s="131"/>
      <c r="L21" s="38"/>
    </row>
    <row r="22" spans="2:12">
      <c r="B22" s="1"/>
      <c r="C22" s="23"/>
      <c r="D22" s="34"/>
      <c r="E22" s="35"/>
      <c r="F22" s="126"/>
      <c r="G22" s="127"/>
      <c r="H22" s="128"/>
      <c r="I22" s="129"/>
      <c r="J22" s="130"/>
      <c r="K22" s="131"/>
      <c r="L22" s="38"/>
    </row>
    <row r="23" spans="2:12">
      <c r="B23" s="1"/>
      <c r="C23" s="23"/>
      <c r="D23" s="34"/>
      <c r="E23" s="35"/>
      <c r="F23" s="126"/>
      <c r="G23" s="127"/>
      <c r="H23" s="128"/>
      <c r="I23" s="129"/>
      <c r="J23" s="130"/>
      <c r="K23" s="131"/>
      <c r="L23" s="38"/>
    </row>
    <row r="24" spans="2:12">
      <c r="B24" s="1"/>
      <c r="C24" s="23"/>
      <c r="D24" s="34"/>
      <c r="E24" s="35"/>
      <c r="F24" s="126"/>
      <c r="G24" s="127"/>
      <c r="H24" s="128"/>
      <c r="I24" s="129"/>
      <c r="J24" s="130"/>
      <c r="K24" s="131"/>
      <c r="L24" s="38"/>
    </row>
    <row r="25" spans="2:12">
      <c r="B25" s="1"/>
      <c r="C25" s="23"/>
      <c r="D25" s="34"/>
      <c r="E25" s="35"/>
      <c r="F25" s="126"/>
      <c r="G25" s="127"/>
      <c r="H25" s="128"/>
      <c r="I25" s="129"/>
      <c r="J25" s="130"/>
      <c r="K25" s="131"/>
      <c r="L25" s="38"/>
    </row>
    <row r="26" spans="2:12">
      <c r="B26" s="1"/>
      <c r="C26" s="23"/>
      <c r="D26" s="34"/>
      <c r="E26" s="35"/>
      <c r="F26" s="126"/>
      <c r="G26" s="127"/>
      <c r="H26" s="128"/>
      <c r="I26" s="129"/>
      <c r="J26" s="130"/>
      <c r="K26" s="131"/>
      <c r="L26" s="38"/>
    </row>
    <row r="27" spans="2:12">
      <c r="B27" s="1"/>
      <c r="C27" s="23"/>
      <c r="D27" s="34"/>
      <c r="E27" s="35"/>
      <c r="F27" s="126"/>
      <c r="G27" s="127"/>
      <c r="H27" s="128"/>
      <c r="I27" s="129"/>
      <c r="J27" s="130"/>
      <c r="K27" s="131"/>
      <c r="L27" s="38"/>
    </row>
    <row r="28" spans="2:12">
      <c r="B28" s="1"/>
      <c r="C28" s="23"/>
      <c r="D28" s="34"/>
      <c r="E28" s="35"/>
      <c r="F28" s="41"/>
      <c r="G28" s="42"/>
      <c r="H28" s="43"/>
      <c r="I28" s="44"/>
      <c r="J28" s="45"/>
      <c r="K28" s="46"/>
      <c r="L28" s="38"/>
    </row>
    <row r="29" spans="2:12">
      <c r="B29" s="1"/>
      <c r="C29" s="23"/>
      <c r="D29" s="34"/>
      <c r="E29" s="35"/>
      <c r="F29" s="126"/>
      <c r="G29" s="127"/>
      <c r="H29" s="128"/>
      <c r="I29" s="129"/>
      <c r="J29" s="130"/>
      <c r="K29" s="131"/>
      <c r="L29" s="38"/>
    </row>
    <row r="30" spans="2:12">
      <c r="B30" s="1"/>
      <c r="C30" s="23"/>
      <c r="D30" s="34"/>
      <c r="E30" s="35"/>
      <c r="F30" s="126"/>
      <c r="G30" s="127"/>
      <c r="H30" s="128"/>
      <c r="I30" s="129"/>
      <c r="J30" s="130"/>
      <c r="K30" s="131"/>
      <c r="L30" s="38"/>
    </row>
    <row r="31" spans="2:12">
      <c r="B31" s="103" t="s">
        <v>32</v>
      </c>
      <c r="C31" s="104"/>
      <c r="D31" s="104"/>
      <c r="E31" s="105"/>
      <c r="F31" s="106" t="s">
        <v>51</v>
      </c>
      <c r="G31" s="107"/>
      <c r="H31" s="107"/>
      <c r="I31" s="107"/>
      <c r="J31" s="107"/>
      <c r="K31" s="107"/>
      <c r="L31" s="108"/>
    </row>
    <row r="32" spans="2:12">
      <c r="B32" s="103" t="s">
        <v>45</v>
      </c>
      <c r="C32" s="104"/>
      <c r="D32" s="104"/>
      <c r="E32" s="105"/>
      <c r="F32" s="109"/>
      <c r="G32" s="110"/>
      <c r="H32" s="110"/>
      <c r="I32" s="110"/>
      <c r="J32" s="110"/>
      <c r="K32" s="110"/>
      <c r="L32" s="111"/>
    </row>
    <row r="33" spans="2:12">
      <c r="B33" s="112" t="s">
        <v>109</v>
      </c>
      <c r="C33" s="113"/>
      <c r="D33" s="113"/>
      <c r="E33" s="113"/>
      <c r="F33" s="113"/>
      <c r="G33" s="113"/>
      <c r="H33" s="114"/>
      <c r="I33" s="115" t="s">
        <v>9</v>
      </c>
      <c r="J33" s="116"/>
      <c r="K33" s="117"/>
      <c r="L33" s="11">
        <f>SUM(L13:L30)</f>
        <v>1575</v>
      </c>
    </row>
    <row r="34" spans="2:12">
      <c r="B34" s="112" t="s">
        <v>110</v>
      </c>
      <c r="C34" s="113"/>
      <c r="D34" s="113"/>
      <c r="E34" s="113"/>
      <c r="F34" s="113"/>
      <c r="G34" s="113"/>
      <c r="H34" s="114"/>
      <c r="I34" s="47"/>
      <c r="J34" s="48"/>
      <c r="K34" s="49"/>
      <c r="L34" s="11"/>
    </row>
    <row r="35" spans="2:12" ht="15" customHeight="1">
      <c r="B35" s="118" t="s">
        <v>53</v>
      </c>
      <c r="C35" s="119"/>
      <c r="D35" s="119"/>
      <c r="E35" s="119"/>
      <c r="F35" s="119"/>
      <c r="G35" s="119"/>
      <c r="H35" s="120"/>
      <c r="I35" s="115"/>
      <c r="J35" s="116"/>
      <c r="K35" s="117"/>
      <c r="L35" s="11"/>
    </row>
    <row r="36" spans="2:12">
      <c r="B36" s="188" t="s">
        <v>52</v>
      </c>
      <c r="C36" s="189"/>
      <c r="D36" s="189"/>
      <c r="E36" s="189"/>
      <c r="F36" s="189"/>
      <c r="G36" s="189"/>
      <c r="H36" s="190"/>
      <c r="I36" s="47"/>
      <c r="J36" s="48"/>
      <c r="K36" s="48"/>
      <c r="L36" s="11"/>
    </row>
    <row r="37" spans="2:12">
      <c r="B37" s="121" t="s">
        <v>10</v>
      </c>
      <c r="C37" s="122"/>
      <c r="D37" s="123"/>
      <c r="E37" s="51" t="s">
        <v>11</v>
      </c>
      <c r="F37" s="124" t="s">
        <v>12</v>
      </c>
      <c r="G37" s="125"/>
      <c r="H37" s="52" t="s">
        <v>13</v>
      </c>
      <c r="I37" s="115" t="s">
        <v>11</v>
      </c>
      <c r="J37" s="116"/>
      <c r="K37" s="117"/>
      <c r="L37" s="52" t="s">
        <v>12</v>
      </c>
    </row>
    <row r="38" spans="2:12">
      <c r="B38" s="77"/>
      <c r="C38" s="78"/>
      <c r="D38" s="79"/>
      <c r="E38" s="2"/>
      <c r="F38" s="77"/>
      <c r="G38" s="79"/>
      <c r="H38" s="3"/>
      <c r="I38" s="80"/>
      <c r="J38" s="81"/>
      <c r="K38" s="82"/>
      <c r="L38" s="13"/>
    </row>
    <row r="39" spans="2:12">
      <c r="B39" s="77"/>
      <c r="C39" s="78"/>
      <c r="D39" s="79"/>
      <c r="E39" s="4"/>
      <c r="F39" s="77"/>
      <c r="G39" s="79"/>
      <c r="H39" s="3"/>
      <c r="I39" s="80"/>
      <c r="J39" s="81"/>
      <c r="K39" s="82"/>
      <c r="L39" s="53"/>
    </row>
    <row r="40" spans="2:12">
      <c r="B40" s="77"/>
      <c r="C40" s="78"/>
      <c r="D40" s="79"/>
      <c r="E40" s="7"/>
      <c r="F40" s="77"/>
      <c r="G40" s="79"/>
      <c r="H40" s="8"/>
      <c r="I40" s="80" t="s">
        <v>0</v>
      </c>
      <c r="J40" s="81"/>
      <c r="K40" s="82"/>
      <c r="L40" s="54"/>
    </row>
    <row r="41" spans="2:12">
      <c r="B41" s="16"/>
      <c r="C41" s="19"/>
      <c r="D41" s="55"/>
      <c r="E41" s="19"/>
      <c r="F41" s="19"/>
      <c r="G41" s="19"/>
      <c r="H41" s="19"/>
      <c r="I41" s="83"/>
      <c r="J41" s="83"/>
      <c r="K41" s="83"/>
      <c r="L41" s="9"/>
    </row>
    <row r="42" spans="2:12">
      <c r="B42" s="40"/>
      <c r="C42" s="32"/>
      <c r="D42" s="56"/>
      <c r="E42" s="32"/>
      <c r="F42" s="32"/>
      <c r="G42" s="32"/>
      <c r="H42" s="32"/>
      <c r="I42" s="28"/>
      <c r="J42" s="28"/>
      <c r="K42" s="28"/>
      <c r="L42" s="33"/>
    </row>
    <row r="43" spans="2:12">
      <c r="B43" s="40"/>
      <c r="C43" s="32"/>
      <c r="D43" s="56"/>
      <c r="E43" s="32"/>
      <c r="F43" s="32"/>
      <c r="G43" s="32"/>
      <c r="H43" s="32"/>
      <c r="I43" s="28"/>
      <c r="J43" s="28"/>
      <c r="K43" s="28"/>
      <c r="L43" s="33"/>
    </row>
    <row r="44" spans="2:12">
      <c r="B44" s="84"/>
      <c r="C44" s="85"/>
      <c r="D44" s="85"/>
      <c r="E44" s="5"/>
      <c r="F44" s="5"/>
      <c r="G44" s="5"/>
      <c r="H44" s="5"/>
      <c r="I44" s="15"/>
      <c r="J44" s="15"/>
      <c r="K44" s="15"/>
      <c r="L44" s="10"/>
    </row>
    <row r="45" spans="2:12">
      <c r="B45" s="86" t="s">
        <v>47</v>
      </c>
      <c r="C45" s="87"/>
      <c r="D45" s="87"/>
      <c r="E45" s="87"/>
      <c r="F45" s="87"/>
      <c r="G45" s="87"/>
      <c r="H45" s="87"/>
      <c r="I45" s="87"/>
      <c r="J45" s="87"/>
      <c r="K45" s="87"/>
      <c r="L45" s="88"/>
    </row>
    <row r="46" spans="2:12">
      <c r="B46" s="89" t="s">
        <v>108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2:12">
      <c r="B47" s="92" t="s">
        <v>40</v>
      </c>
      <c r="C47" s="93"/>
      <c r="D47" s="93"/>
      <c r="E47" s="93"/>
      <c r="F47" s="93"/>
      <c r="G47" s="93"/>
      <c r="H47" s="93"/>
      <c r="I47" s="93"/>
      <c r="J47" s="93"/>
      <c r="K47" s="93"/>
      <c r="L47" s="94"/>
    </row>
    <row r="48" spans="2:12">
      <c r="B48" s="40"/>
      <c r="C48" s="32"/>
      <c r="D48" s="32"/>
      <c r="E48" s="32"/>
      <c r="F48" s="6"/>
      <c r="G48" s="6"/>
      <c r="H48" s="32"/>
      <c r="I48" s="28"/>
      <c r="J48" s="29"/>
      <c r="K48" s="28"/>
      <c r="L48" s="33"/>
    </row>
    <row r="49" spans="2:12">
      <c r="B49" s="40"/>
      <c r="C49" s="32"/>
      <c r="D49" s="32"/>
      <c r="E49" s="32"/>
      <c r="F49" s="6"/>
      <c r="G49" s="6"/>
      <c r="H49" s="32"/>
      <c r="I49" s="28"/>
      <c r="J49" s="29"/>
      <c r="K49" s="28"/>
      <c r="L49" s="33"/>
    </row>
    <row r="50" spans="2:12">
      <c r="B50" s="40"/>
      <c r="C50" s="32"/>
      <c r="D50" s="32"/>
      <c r="E50" s="32"/>
      <c r="F50" s="6"/>
      <c r="G50" s="6"/>
      <c r="H50" s="32"/>
      <c r="I50" s="28"/>
      <c r="J50" s="29"/>
      <c r="K50" s="28"/>
      <c r="L50" s="33"/>
    </row>
    <row r="51" spans="2:12">
      <c r="B51" s="95" t="s">
        <v>33</v>
      </c>
      <c r="C51" s="96"/>
      <c r="D51" s="96"/>
      <c r="E51" s="96"/>
      <c r="F51" s="96"/>
      <c r="G51" s="96"/>
      <c r="H51" s="96" t="s">
        <v>37</v>
      </c>
      <c r="I51" s="96"/>
      <c r="J51" s="96"/>
      <c r="K51" s="96"/>
      <c r="L51" s="97"/>
    </row>
    <row r="52" spans="2:12">
      <c r="B52" s="98" t="s">
        <v>34</v>
      </c>
      <c r="C52" s="99"/>
      <c r="D52" s="99"/>
      <c r="E52" s="99"/>
      <c r="F52" s="99"/>
      <c r="G52" s="99"/>
      <c r="H52" s="99" t="s">
        <v>39</v>
      </c>
      <c r="I52" s="99"/>
      <c r="J52" s="99"/>
      <c r="K52" s="99"/>
      <c r="L52" s="100"/>
    </row>
    <row r="53" spans="2:12">
      <c r="B53" s="98" t="s">
        <v>111</v>
      </c>
      <c r="C53" s="99"/>
      <c r="D53" s="99"/>
      <c r="E53" s="99"/>
      <c r="F53" s="99"/>
      <c r="G53" s="99"/>
      <c r="H53" s="99" t="s">
        <v>112</v>
      </c>
      <c r="I53" s="99"/>
      <c r="J53" s="99"/>
      <c r="K53" s="99"/>
      <c r="L53" s="100"/>
    </row>
    <row r="54" spans="2:12">
      <c r="B54" s="98" t="s">
        <v>46</v>
      </c>
      <c r="C54" s="99"/>
      <c r="D54" s="99"/>
      <c r="E54" s="99"/>
      <c r="F54" s="99"/>
      <c r="G54" s="99"/>
      <c r="H54" s="99" t="s">
        <v>29</v>
      </c>
      <c r="I54" s="99"/>
      <c r="J54" s="99"/>
      <c r="K54" s="99"/>
      <c r="L54" s="100"/>
    </row>
    <row r="55" spans="2:12" ht="23.25" customHeight="1">
      <c r="B55" s="101" t="s">
        <v>43</v>
      </c>
      <c r="C55" s="102"/>
      <c r="D55" s="102"/>
      <c r="E55" s="102"/>
      <c r="F55" s="102"/>
      <c r="G55" s="102"/>
      <c r="H55" s="99"/>
      <c r="I55" s="99"/>
      <c r="J55" s="99"/>
      <c r="K55" s="99"/>
      <c r="L55" s="100"/>
    </row>
    <row r="56" spans="2:12">
      <c r="B56" s="58" t="s">
        <v>35</v>
      </c>
      <c r="C56" s="59"/>
      <c r="D56" s="59"/>
      <c r="E56" s="59"/>
      <c r="F56" s="59"/>
      <c r="G56" s="59"/>
      <c r="H56" s="60" t="s">
        <v>36</v>
      </c>
      <c r="I56" s="60"/>
      <c r="J56" s="60"/>
      <c r="K56" s="60"/>
      <c r="L56" s="61"/>
    </row>
    <row r="57" spans="2:12">
      <c r="B57" s="62" t="s">
        <v>18</v>
      </c>
      <c r="C57" s="63"/>
      <c r="D57" s="63"/>
      <c r="E57" s="63"/>
      <c r="F57" s="63"/>
      <c r="G57" s="63"/>
      <c r="H57" s="63"/>
      <c r="I57" s="63"/>
      <c r="J57" s="63"/>
      <c r="K57" s="63"/>
      <c r="L57" s="64"/>
    </row>
    <row r="58" spans="2:12">
      <c r="B58" s="65" t="s">
        <v>14</v>
      </c>
      <c r="C58" s="66"/>
      <c r="D58" s="66"/>
      <c r="E58" s="66"/>
      <c r="F58" s="66"/>
      <c r="G58" s="67"/>
      <c r="H58" s="65" t="s">
        <v>19</v>
      </c>
      <c r="I58" s="66"/>
      <c r="J58" s="66"/>
      <c r="K58" s="66"/>
      <c r="L58" s="67"/>
    </row>
    <row r="59" spans="2:12">
      <c r="B59" s="68"/>
      <c r="C59" s="69"/>
      <c r="D59" s="69"/>
      <c r="E59" s="69"/>
      <c r="F59" s="69"/>
      <c r="G59" s="70"/>
      <c r="H59" s="68"/>
      <c r="I59" s="69"/>
      <c r="J59" s="69"/>
      <c r="K59" s="69"/>
      <c r="L59" s="70"/>
    </row>
    <row r="60" spans="2:12">
      <c r="B60" s="71"/>
      <c r="C60" s="72"/>
      <c r="D60" s="72"/>
      <c r="E60" s="72"/>
      <c r="F60" s="72"/>
      <c r="G60" s="73"/>
      <c r="H60" s="71"/>
      <c r="I60" s="72"/>
      <c r="J60" s="72"/>
      <c r="K60" s="72"/>
      <c r="L60" s="73"/>
    </row>
    <row r="61" spans="2:12">
      <c r="B61" s="71"/>
      <c r="C61" s="72"/>
      <c r="D61" s="72"/>
      <c r="E61" s="72"/>
      <c r="F61" s="72"/>
      <c r="G61" s="73"/>
      <c r="H61" s="71"/>
      <c r="I61" s="72"/>
      <c r="J61" s="72"/>
      <c r="K61" s="72"/>
      <c r="L61" s="73"/>
    </row>
    <row r="62" spans="2:12">
      <c r="B62" s="74"/>
      <c r="C62" s="75"/>
      <c r="D62" s="75"/>
      <c r="E62" s="75"/>
      <c r="F62" s="75"/>
      <c r="G62" s="76"/>
      <c r="H62" s="74"/>
      <c r="I62" s="75"/>
      <c r="J62" s="75"/>
      <c r="K62" s="75"/>
      <c r="L62" s="76"/>
    </row>
    <row r="69" ht="24.75" customHeight="1"/>
    <row r="75" ht="46.5" customHeight="1"/>
    <row r="123" ht="25.5" customHeight="1"/>
    <row r="143" ht="33.75" customHeight="1"/>
    <row r="171" ht="15" customHeight="1"/>
    <row r="190" ht="30" customHeight="1"/>
    <row r="210" ht="27" customHeight="1"/>
    <row r="234" ht="21.75" customHeight="1"/>
    <row r="235" ht="21.75" customHeight="1"/>
    <row r="257" ht="27" customHeight="1"/>
    <row r="324" ht="22.5" customHeight="1"/>
    <row r="338" ht="27.75" customHeight="1"/>
    <row r="394" ht="24.75" customHeight="1"/>
    <row r="411" ht="27" customHeight="1"/>
    <row r="464" ht="21.75" customHeight="1"/>
    <row r="533" ht="22.5" customHeight="1"/>
    <row r="549" ht="26.25" customHeight="1"/>
    <row r="554" ht="31.5" customHeight="1"/>
    <row r="602" ht="21.75" customHeight="1"/>
    <row r="612" ht="15" customHeight="1"/>
    <row r="615" ht="15" customHeight="1"/>
    <row r="616" ht="15" customHeight="1"/>
    <row r="618" ht="15" customHeight="1"/>
    <row r="620" ht="15" customHeight="1"/>
    <row r="622" ht="15" customHeight="1"/>
    <row r="623" ht="15" customHeight="1"/>
    <row r="647" ht="15" customHeight="1"/>
    <row r="648" ht="15" customHeight="1"/>
    <row r="651" ht="15" customHeight="1"/>
    <row r="652" ht="15" customHeight="1"/>
    <row r="671" ht="21" customHeight="1"/>
    <row r="673" ht="15" customHeight="1"/>
    <row r="687" ht="30" customHeight="1"/>
    <row r="740" ht="26.25" customHeight="1"/>
    <row r="755" ht="27.75" customHeight="1"/>
    <row r="761" ht="135.75" customHeight="1"/>
    <row r="804" ht="27" customHeight="1"/>
    <row r="818" ht="30.75" customHeight="1"/>
    <row r="824" ht="30" customHeight="1"/>
    <row r="825" ht="27" customHeight="1"/>
    <row r="828" ht="27.75" customHeight="1"/>
    <row r="874" ht="24" customHeight="1"/>
    <row r="896" ht="15" customHeight="1"/>
    <row r="944" ht="24.75" customHeight="1"/>
    <row r="970" ht="27.75" customHeight="1"/>
    <row r="1013" ht="24.75" customHeight="1"/>
    <row r="1038" ht="30.75" customHeight="1"/>
    <row r="1081" ht="22.5" customHeight="1"/>
    <row r="1149" ht="24" customHeight="1"/>
    <row r="1163" ht="26.25" customHeight="1"/>
    <row r="1169" ht="83.25" customHeight="1"/>
    <row r="1170" ht="96.75" customHeight="1"/>
    <row r="1171" ht="180" customHeight="1"/>
    <row r="1172" ht="123.75" customHeight="1"/>
    <row r="1173" ht="80.25" customHeight="1"/>
    <row r="1174" ht="80.25" customHeight="1"/>
    <row r="1198" ht="23.25" customHeight="1"/>
    <row r="1218" ht="44.25" customHeight="1"/>
    <row r="1241" ht="26.25" customHeight="1"/>
    <row r="1242" ht="44.25" customHeight="1"/>
    <row r="1265" ht="26.25" customHeight="1"/>
    <row r="1282" ht="27" customHeight="1"/>
    <row r="1286" ht="29.25" customHeight="1"/>
    <row r="1333" ht="25.5" customHeight="1"/>
    <row r="1347" ht="29.25" customHeight="1"/>
    <row r="1353" ht="60" customHeight="1"/>
    <row r="1400" ht="22.5" customHeight="1"/>
    <row r="1416" spans="2:2" ht="28.5" customHeight="1"/>
    <row r="1420" spans="2:2">
      <c r="B1420" s="57"/>
    </row>
    <row r="1421" spans="2:2">
      <c r="B1421" s="57"/>
    </row>
    <row r="1466" ht="27.75" customHeight="1"/>
    <row r="1477" spans="1:1">
      <c r="A1477" t="s">
        <v>103</v>
      </c>
    </row>
    <row r="1483" spans="1:1" ht="30.75" customHeight="1"/>
    <row r="1535" ht="28.5" customHeight="1"/>
    <row r="1551" ht="27" customHeight="1"/>
    <row r="1555" ht="27.75" customHeight="1"/>
    <row r="1604" ht="21.75" customHeight="1"/>
    <row r="1620" ht="26.25" customHeight="1"/>
    <row r="1624" ht="27" customHeight="1"/>
    <row r="1673" ht="21.75" customHeight="1"/>
    <row r="1693" ht="27" customHeight="1"/>
    <row r="1742" ht="21" customHeight="1"/>
    <row r="1755" ht="30" customHeight="1"/>
    <row r="1762" ht="15.75" customHeight="1"/>
    <row r="1763" ht="15.75" customHeight="1"/>
    <row r="1764" ht="15.75" customHeight="1"/>
    <row r="1765" ht="15.75" customHeight="1"/>
    <row r="1766" ht="15.75" customHeight="1"/>
    <row r="1810" ht="26.25" customHeight="1"/>
    <row r="1823" ht="27.75" customHeight="1"/>
    <row r="1824" ht="33.75" customHeight="1"/>
    <row r="1856" ht="27" customHeight="1"/>
    <row r="1878" ht="23.25" customHeight="1"/>
    <row r="1895" ht="30" customHeight="1"/>
    <row r="1918" ht="26.25" customHeight="1"/>
    <row r="1947" ht="21.75" customHeight="1"/>
    <row r="1968" ht="31.5" customHeight="1"/>
    <row r="1969" ht="31.5" customHeight="1"/>
    <row r="1970" ht="31.5" customHeight="1"/>
    <row r="1971" ht="31.5" customHeight="1"/>
    <row r="1972" ht="31.5" customHeight="1"/>
    <row r="1994" ht="28.5" customHeight="1"/>
    <row r="2016" ht="23.25" customHeight="1"/>
    <row r="2032" ht="27.75" customHeight="1"/>
    <row r="2084" ht="22.5" customHeight="1"/>
    <row r="2100" ht="27" customHeight="1"/>
    <row r="2113" ht="28.5" customHeight="1"/>
    <row r="2153" ht="24" customHeight="1"/>
    <row r="2173" ht="60.75" customHeight="1"/>
    <row r="2196" ht="27" customHeight="1"/>
    <row r="2219" ht="27" customHeight="1"/>
    <row r="2236" ht="27.75" customHeight="1"/>
    <row r="2289" ht="25.5" customHeight="1"/>
    <row r="2305" ht="29.25" customHeight="1"/>
    <row r="2358" ht="24.75" customHeight="1"/>
    <row r="2372" ht="27.75" customHeight="1"/>
    <row r="2402" ht="15" customHeight="1"/>
    <row r="2405" ht="15" customHeight="1"/>
    <row r="2406" ht="15" customHeight="1"/>
    <row r="2408" ht="15" customHeight="1"/>
    <row r="2410" ht="15" customHeight="1"/>
    <row r="2412" ht="15" customHeight="1"/>
    <row r="2413" ht="15" customHeight="1"/>
    <row r="2414" ht="15" customHeight="1"/>
    <row r="2426" ht="25.5" customHeight="1"/>
    <row r="2437" ht="15" customHeight="1"/>
    <row r="2438" ht="15" customHeight="1"/>
    <row r="2441" ht="15" customHeight="1"/>
    <row r="2442" ht="30" customHeight="1"/>
    <row r="2448" ht="15" customHeight="1"/>
    <row r="2460" ht="15" customHeight="1"/>
    <row r="2462" ht="15" customHeight="1"/>
    <row r="2471" ht="15" customHeight="1"/>
    <row r="2474" ht="15" customHeight="1"/>
    <row r="2475" ht="15" customHeight="1"/>
    <row r="2477" ht="15" customHeight="1"/>
    <row r="2479" ht="15" customHeight="1"/>
    <row r="2481" ht="15" customHeight="1"/>
    <row r="2482" ht="15" customHeight="1"/>
    <row r="2483" ht="15" customHeight="1"/>
    <row r="2495" ht="22.5" customHeight="1"/>
    <row r="2506" ht="15" customHeight="1"/>
    <row r="2507" ht="15" customHeight="1"/>
    <row r="2510" ht="15" customHeight="1"/>
    <row r="2511" ht="15" customHeight="1"/>
    <row r="2530" ht="15" customHeight="1"/>
    <row r="2532" ht="15" customHeight="1"/>
    <row r="2540" ht="15" customHeight="1"/>
    <row r="2543" ht="15" customHeight="1"/>
    <row r="2544" ht="15" customHeight="1"/>
    <row r="2546" ht="15" customHeight="1"/>
    <row r="2548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64" ht="21.75" customHeight="1"/>
    <row r="2575" ht="15" customHeight="1"/>
    <row r="2576" ht="15" customHeight="1"/>
    <row r="2577" ht="27.75" customHeight="1"/>
    <row r="2579" ht="15" customHeight="1"/>
    <row r="2580" ht="15" customHeight="1"/>
    <row r="2584" ht="75.75" customHeight="1"/>
    <row r="2599" ht="15" customHeight="1"/>
    <row r="2601" ht="15" customHeight="1"/>
    <row r="2609" ht="15" customHeight="1"/>
    <row r="2612" ht="15" customHeight="1"/>
    <row r="2613" ht="15" customHeight="1"/>
    <row r="2615" ht="15" customHeight="1"/>
    <row r="2617" ht="15" customHeight="1"/>
    <row r="2619" ht="15" customHeight="1"/>
    <row r="2629" ht="21.75" customHeight="1"/>
    <row r="2642" ht="28.5" customHeight="1"/>
    <row r="2643" ht="28.5" customHeight="1"/>
    <row r="2644" ht="15" customHeight="1"/>
    <row r="2645" ht="15" customHeight="1"/>
    <row r="2648" ht="15" customHeight="1"/>
    <row r="2649" ht="62.25" customHeight="1"/>
    <row r="2668" ht="15" customHeight="1"/>
    <row r="2670" ht="15" customHeight="1"/>
    <row r="2678" ht="15" customHeight="1"/>
    <row r="2681" ht="15" customHeight="1"/>
    <row r="2682" ht="15" customHeight="1"/>
    <row r="2684" ht="15" customHeight="1"/>
    <row r="2686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27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29.25" customHeight="1"/>
    <row r="2711" ht="31.5" customHeight="1"/>
    <row r="2712" ht="15" customHeight="1"/>
    <row r="2713" ht="15" customHeight="1"/>
    <row r="2714" ht="15" customHeight="1"/>
    <row r="2715" ht="15" customHeight="1"/>
    <row r="2716" ht="15" customHeight="1"/>
    <row r="2719" ht="15" customHeight="1"/>
    <row r="2720" ht="15" customHeight="1"/>
    <row r="2739" ht="15" customHeight="1"/>
    <row r="2741" ht="15" customHeight="1"/>
    <row r="2749" ht="15" customHeight="1"/>
    <row r="2752" ht="15" customHeight="1"/>
    <row r="2753" ht="15" customHeight="1"/>
    <row r="2755" ht="15" customHeight="1"/>
    <row r="2757" ht="15" customHeight="1"/>
    <row r="2759" ht="15" customHeight="1"/>
    <row r="2760" ht="15" customHeight="1"/>
    <row r="2761" ht="24.75" customHeight="1"/>
    <row r="2762" ht="27.7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32.25" customHeight="1"/>
    <row r="2787" ht="15" customHeight="1"/>
    <row r="2790" ht="15" customHeight="1"/>
    <row r="2791" ht="15" customHeight="1"/>
    <row r="2799" ht="26.25" customHeight="1"/>
    <row r="2800" ht="29.25" customHeight="1"/>
    <row r="2807" ht="28.5" customHeight="1"/>
    <row r="2808" ht="28.5" customHeight="1"/>
    <row r="2809" ht="18" customHeight="1"/>
    <row r="2854" ht="23.25" customHeight="1"/>
    <row r="2869" ht="15" customHeight="1"/>
    <row r="2871" ht="26.25" customHeight="1"/>
    <row r="2874" ht="24" customHeight="1"/>
    <row r="2924" ht="22.5" customHeight="1"/>
    <row r="2940" ht="33" customHeight="1"/>
    <row r="2993" ht="30" customHeight="1"/>
    <row r="3062" ht="22.5" customHeight="1"/>
    <row r="3095" ht="27.75" customHeight="1"/>
    <row r="3096" ht="27" customHeight="1"/>
    <row r="3133" ht="25.5" customHeight="1"/>
    <row r="3218" ht="26.25" customHeight="1"/>
    <row r="3224" ht="35.25" customHeight="1"/>
    <row r="3274" ht="24" customHeight="1"/>
  </sheetData>
  <mergeCells count="93"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9:H19"/>
    <mergeCell ref="I19:K19"/>
    <mergeCell ref="F20:H20"/>
    <mergeCell ref="I20:K20"/>
    <mergeCell ref="F21:H21"/>
    <mergeCell ref="I21:K21"/>
    <mergeCell ref="F13:H13"/>
    <mergeCell ref="I13:K13"/>
    <mergeCell ref="F16:H16"/>
    <mergeCell ref="I16:K16"/>
    <mergeCell ref="F17:H17"/>
    <mergeCell ref="I17:K17"/>
    <mergeCell ref="F18:H18"/>
    <mergeCell ref="I18:K18"/>
    <mergeCell ref="F14:H14"/>
    <mergeCell ref="I14:K14"/>
    <mergeCell ref="F15:H15"/>
    <mergeCell ref="I15:K15"/>
    <mergeCell ref="F29:H29"/>
    <mergeCell ref="I29:K29"/>
    <mergeCell ref="F30:H30"/>
    <mergeCell ref="I30:K30"/>
    <mergeCell ref="B31:E31"/>
    <mergeCell ref="F31:L32"/>
    <mergeCell ref="B32:E32"/>
    <mergeCell ref="F25:H25"/>
    <mergeCell ref="I25:K25"/>
    <mergeCell ref="F26:H26"/>
    <mergeCell ref="I26:K26"/>
    <mergeCell ref="F27:H27"/>
    <mergeCell ref="I27:K27"/>
    <mergeCell ref="F22:H22"/>
    <mergeCell ref="I22:K22"/>
    <mergeCell ref="F23:H23"/>
    <mergeCell ref="I23:K23"/>
    <mergeCell ref="F24:H24"/>
    <mergeCell ref="I24:K24"/>
    <mergeCell ref="B40:D40"/>
    <mergeCell ref="F40:G40"/>
    <mergeCell ref="I40:K40"/>
    <mergeCell ref="I41:K41"/>
    <mergeCell ref="B44:D44"/>
    <mergeCell ref="B45:L45"/>
    <mergeCell ref="B38:D38"/>
    <mergeCell ref="F38:G38"/>
    <mergeCell ref="I38:K38"/>
    <mergeCell ref="B39:D39"/>
    <mergeCell ref="F39:G39"/>
    <mergeCell ref="I39:K39"/>
    <mergeCell ref="B33:H33"/>
    <mergeCell ref="I33:K33"/>
    <mergeCell ref="B35:H35"/>
    <mergeCell ref="I35:K35"/>
    <mergeCell ref="B36:H36"/>
    <mergeCell ref="B37:D37"/>
    <mergeCell ref="F37:G37"/>
    <mergeCell ref="I37:K37"/>
    <mergeCell ref="B34:H34"/>
    <mergeCell ref="B56:G56"/>
    <mergeCell ref="H56:L56"/>
    <mergeCell ref="B57:L57"/>
    <mergeCell ref="B58:G58"/>
    <mergeCell ref="H58:L58"/>
    <mergeCell ref="B59:G62"/>
    <mergeCell ref="H59:L62"/>
    <mergeCell ref="B53:G53"/>
    <mergeCell ref="H53:L53"/>
    <mergeCell ref="B54:G54"/>
    <mergeCell ref="H54:L54"/>
    <mergeCell ref="B55:G55"/>
    <mergeCell ref="H55:L55"/>
    <mergeCell ref="B46:L46"/>
    <mergeCell ref="B47:L47"/>
    <mergeCell ref="B51:G51"/>
    <mergeCell ref="H51:L51"/>
    <mergeCell ref="B52:G52"/>
    <mergeCell ref="H52:L52"/>
  </mergeCells>
  <pageMargins left="0.7" right="0.7" top="0.75" bottom="0.75" header="0.3" footer="0.3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3"/>
  <sheetViews>
    <sheetView showGridLines="0" topLeftCell="A283" workbookViewId="0">
      <selection activeCell="H265" sqref="H265:L265"/>
    </sheetView>
  </sheetViews>
  <sheetFormatPr baseColWidth="10" defaultRowHeight="15"/>
  <cols>
    <col min="1" max="1" width="8.140625" customWidth="1"/>
    <col min="2" max="2" width="9.85546875" customWidth="1"/>
    <col min="3" max="3" width="10.140625" customWidth="1"/>
    <col min="4" max="4" width="9" customWidth="1"/>
    <col min="5" max="5" width="10.42578125" customWidth="1"/>
    <col min="6" max="6" width="8.285156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>
      <c r="B3" s="138" t="s">
        <v>28</v>
      </c>
      <c r="C3" s="139"/>
      <c r="D3" s="139"/>
      <c r="E3" s="139"/>
      <c r="F3" s="139"/>
      <c r="G3" s="139"/>
      <c r="H3" s="139"/>
      <c r="I3" s="139"/>
      <c r="J3" s="139"/>
      <c r="K3" s="139"/>
      <c r="L3" s="140"/>
    </row>
    <row r="4" spans="2:12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6"/>
    </row>
    <row r="6" spans="2:12">
      <c r="B6" s="30" t="s">
        <v>26</v>
      </c>
      <c r="C6" s="147">
        <v>44951</v>
      </c>
      <c r="D6" s="148"/>
      <c r="E6" s="149"/>
      <c r="F6" s="18" t="s">
        <v>15</v>
      </c>
      <c r="G6" s="150" t="s">
        <v>54</v>
      </c>
      <c r="H6" s="151"/>
      <c r="I6" s="14" t="s">
        <v>1</v>
      </c>
      <c r="J6" s="20">
        <v>2</v>
      </c>
      <c r="K6" s="21" t="s">
        <v>24</v>
      </c>
      <c r="L6" s="17" t="s">
        <v>61</v>
      </c>
    </row>
    <row r="7" spans="2:12">
      <c r="B7" s="50" t="s">
        <v>2</v>
      </c>
      <c r="C7" s="152" t="s">
        <v>62</v>
      </c>
      <c r="D7" s="153"/>
      <c r="E7" s="154"/>
      <c r="F7" s="12" t="s">
        <v>27</v>
      </c>
      <c r="G7" s="155" t="s">
        <v>117</v>
      </c>
      <c r="H7" s="156"/>
      <c r="I7" s="14" t="s">
        <v>3</v>
      </c>
      <c r="J7" s="24">
        <v>0</v>
      </c>
      <c r="K7" s="21" t="s">
        <v>25</v>
      </c>
      <c r="L7" s="25"/>
    </row>
    <row r="8" spans="2:12">
      <c r="B8" s="157" t="s">
        <v>17</v>
      </c>
      <c r="C8" s="158"/>
      <c r="D8" s="158"/>
      <c r="E8" s="159"/>
      <c r="F8" s="160" t="s">
        <v>116</v>
      </c>
      <c r="G8" s="161"/>
      <c r="H8" s="162"/>
      <c r="I8" s="14" t="s">
        <v>4</v>
      </c>
      <c r="J8" s="24">
        <v>3</v>
      </c>
      <c r="K8" s="21" t="s">
        <v>5</v>
      </c>
      <c r="L8" s="22" t="s">
        <v>138</v>
      </c>
    </row>
    <row r="9" spans="2:12">
      <c r="B9" s="152" t="s">
        <v>137</v>
      </c>
      <c r="C9" s="153"/>
      <c r="D9" s="153"/>
      <c r="E9" s="153"/>
      <c r="F9" s="153"/>
      <c r="G9" s="154"/>
      <c r="H9" s="152" t="s">
        <v>120</v>
      </c>
      <c r="I9" s="153"/>
      <c r="J9" s="153"/>
      <c r="K9" s="153"/>
      <c r="L9" s="154"/>
    </row>
    <row r="10" spans="2:12" ht="51.75" customHeight="1">
      <c r="B10" s="50" t="s">
        <v>16</v>
      </c>
      <c r="C10" s="163">
        <v>771</v>
      </c>
      <c r="D10" s="164"/>
      <c r="E10" s="165" t="s">
        <v>55</v>
      </c>
      <c r="F10" s="166"/>
      <c r="G10" s="166"/>
      <c r="H10" s="167"/>
      <c r="I10" s="168" t="s">
        <v>30</v>
      </c>
      <c r="J10" s="169"/>
      <c r="K10" s="169"/>
      <c r="L10" s="170"/>
    </row>
    <row r="11" spans="2:12">
      <c r="B11" s="185" t="s">
        <v>6</v>
      </c>
      <c r="C11" s="186"/>
      <c r="D11" s="186"/>
      <c r="E11" s="187"/>
      <c r="F11" s="171" t="s">
        <v>20</v>
      </c>
      <c r="G11" s="172"/>
      <c r="H11" s="173"/>
      <c r="I11" s="177" t="s">
        <v>8</v>
      </c>
      <c r="J11" s="178"/>
      <c r="K11" s="179"/>
      <c r="L11" s="183" t="s">
        <v>9</v>
      </c>
    </row>
    <row r="12" spans="2:12" ht="24">
      <c r="B12" s="31" t="s">
        <v>21</v>
      </c>
      <c r="C12" s="26" t="s">
        <v>22</v>
      </c>
      <c r="D12" s="31" t="s">
        <v>7</v>
      </c>
      <c r="E12" s="27" t="s">
        <v>23</v>
      </c>
      <c r="F12" s="174"/>
      <c r="G12" s="175"/>
      <c r="H12" s="176"/>
      <c r="I12" s="180"/>
      <c r="J12" s="181"/>
      <c r="K12" s="182"/>
      <c r="L12" s="184"/>
    </row>
    <row r="13" spans="2:12">
      <c r="B13" s="1">
        <v>54107</v>
      </c>
      <c r="C13" s="23" t="s">
        <v>56</v>
      </c>
      <c r="D13" s="35">
        <v>5</v>
      </c>
      <c r="E13" s="39" t="s">
        <v>41</v>
      </c>
      <c r="F13" s="132" t="s">
        <v>63</v>
      </c>
      <c r="G13" s="133" t="s">
        <v>63</v>
      </c>
      <c r="H13" s="134" t="s">
        <v>63</v>
      </c>
      <c r="I13" s="129">
        <v>33.94</v>
      </c>
      <c r="J13" s="130">
        <v>33.94</v>
      </c>
      <c r="K13" s="131">
        <v>33.94</v>
      </c>
      <c r="L13" s="38">
        <f>I13*D13</f>
        <v>169.7</v>
      </c>
    </row>
    <row r="14" spans="2:12">
      <c r="B14" s="1">
        <v>54107</v>
      </c>
      <c r="C14" s="23" t="s">
        <v>56</v>
      </c>
      <c r="D14" s="35">
        <v>18</v>
      </c>
      <c r="E14" s="39" t="s">
        <v>41</v>
      </c>
      <c r="F14" s="126" t="s">
        <v>64</v>
      </c>
      <c r="G14" s="127" t="s">
        <v>64</v>
      </c>
      <c r="H14" s="128" t="s">
        <v>64</v>
      </c>
      <c r="I14" s="129">
        <v>2.94</v>
      </c>
      <c r="J14" s="130">
        <v>2.94</v>
      </c>
      <c r="K14" s="131">
        <v>2.94</v>
      </c>
      <c r="L14" s="38">
        <f t="shared" ref="L14:L30" si="0">I14*D14</f>
        <v>52.92</v>
      </c>
    </row>
    <row r="15" spans="2:12">
      <c r="B15" s="1">
        <v>54107</v>
      </c>
      <c r="C15" s="23" t="s">
        <v>56</v>
      </c>
      <c r="D15" s="36">
        <v>2</v>
      </c>
      <c r="E15" s="37" t="s">
        <v>41</v>
      </c>
      <c r="F15" s="126" t="s">
        <v>65</v>
      </c>
      <c r="G15" s="127" t="s">
        <v>65</v>
      </c>
      <c r="H15" s="128" t="s">
        <v>65</v>
      </c>
      <c r="I15" s="129">
        <v>5.75</v>
      </c>
      <c r="J15" s="130">
        <v>5.75</v>
      </c>
      <c r="K15" s="131">
        <v>5.75</v>
      </c>
      <c r="L15" s="38">
        <f t="shared" si="0"/>
        <v>11.5</v>
      </c>
    </row>
    <row r="16" spans="2:12">
      <c r="B16" s="1">
        <v>54107</v>
      </c>
      <c r="C16" s="23" t="s">
        <v>56</v>
      </c>
      <c r="D16" s="36">
        <v>8</v>
      </c>
      <c r="E16" s="37" t="s">
        <v>41</v>
      </c>
      <c r="F16" s="126" t="s">
        <v>66</v>
      </c>
      <c r="G16" s="127" t="s">
        <v>66</v>
      </c>
      <c r="H16" s="128" t="s">
        <v>66</v>
      </c>
      <c r="I16" s="129">
        <v>10.24</v>
      </c>
      <c r="J16" s="130">
        <v>10.24</v>
      </c>
      <c r="K16" s="131">
        <v>10.24</v>
      </c>
      <c r="L16" s="38">
        <f t="shared" si="0"/>
        <v>81.92</v>
      </c>
    </row>
    <row r="17" spans="2:12">
      <c r="B17" s="1">
        <v>54107</v>
      </c>
      <c r="C17" s="23" t="s">
        <v>56</v>
      </c>
      <c r="D17" s="34">
        <v>16</v>
      </c>
      <c r="E17" s="35" t="s">
        <v>41</v>
      </c>
      <c r="F17" s="126" t="s">
        <v>67</v>
      </c>
      <c r="G17" s="127" t="s">
        <v>67</v>
      </c>
      <c r="H17" s="128" t="s">
        <v>67</v>
      </c>
      <c r="I17" s="129">
        <v>2.94</v>
      </c>
      <c r="J17" s="130">
        <v>2.94</v>
      </c>
      <c r="K17" s="131">
        <v>2.94</v>
      </c>
      <c r="L17" s="38">
        <f t="shared" si="0"/>
        <v>47.04</v>
      </c>
    </row>
    <row r="18" spans="2:12">
      <c r="B18" s="1">
        <v>54107</v>
      </c>
      <c r="C18" s="23" t="s">
        <v>56</v>
      </c>
      <c r="D18" s="34">
        <v>8</v>
      </c>
      <c r="E18" s="35" t="s">
        <v>41</v>
      </c>
      <c r="F18" s="126" t="s">
        <v>68</v>
      </c>
      <c r="G18" s="127" t="s">
        <v>68</v>
      </c>
      <c r="H18" s="128" t="s">
        <v>68</v>
      </c>
      <c r="I18" s="129">
        <v>9.9499999999999993</v>
      </c>
      <c r="J18" s="130"/>
      <c r="K18" s="131"/>
      <c r="L18" s="38">
        <f t="shared" si="0"/>
        <v>79.599999999999994</v>
      </c>
    </row>
    <row r="19" spans="2:12">
      <c r="B19" s="1">
        <v>54107</v>
      </c>
      <c r="C19" s="23" t="s">
        <v>56</v>
      </c>
      <c r="D19" s="34">
        <v>14</v>
      </c>
      <c r="E19" s="35" t="s">
        <v>41</v>
      </c>
      <c r="F19" s="135" t="s">
        <v>69</v>
      </c>
      <c r="G19" s="136" t="s">
        <v>69</v>
      </c>
      <c r="H19" s="137" t="s">
        <v>69</v>
      </c>
      <c r="I19" s="129">
        <v>3.44</v>
      </c>
      <c r="J19" s="130">
        <v>3.44</v>
      </c>
      <c r="K19" s="131">
        <v>3.44</v>
      </c>
      <c r="L19" s="38">
        <f t="shared" si="0"/>
        <v>48.16</v>
      </c>
    </row>
    <row r="20" spans="2:12">
      <c r="B20" s="1">
        <v>54107</v>
      </c>
      <c r="C20" s="23" t="s">
        <v>56</v>
      </c>
      <c r="D20" s="34">
        <v>24</v>
      </c>
      <c r="E20" s="35" t="s">
        <v>41</v>
      </c>
      <c r="F20" s="126" t="s">
        <v>70</v>
      </c>
      <c r="G20" s="127" t="s">
        <v>70</v>
      </c>
      <c r="H20" s="128" t="s">
        <v>70</v>
      </c>
      <c r="I20" s="129">
        <v>0.24</v>
      </c>
      <c r="J20" s="130">
        <v>0.24</v>
      </c>
      <c r="K20" s="131">
        <v>0.24</v>
      </c>
      <c r="L20" s="38">
        <f t="shared" si="0"/>
        <v>5.76</v>
      </c>
    </row>
    <row r="21" spans="2:12">
      <c r="B21" s="1">
        <v>54107</v>
      </c>
      <c r="C21" s="23" t="s">
        <v>56</v>
      </c>
      <c r="D21" s="34">
        <v>48</v>
      </c>
      <c r="E21" s="35" t="s">
        <v>41</v>
      </c>
      <c r="F21" s="126" t="s">
        <v>71</v>
      </c>
      <c r="G21" s="127" t="s">
        <v>71</v>
      </c>
      <c r="H21" s="128" t="s">
        <v>71</v>
      </c>
      <c r="I21" s="129">
        <v>0.19</v>
      </c>
      <c r="J21" s="130">
        <v>0.19</v>
      </c>
      <c r="K21" s="131">
        <v>0.19</v>
      </c>
      <c r="L21" s="38">
        <f t="shared" si="0"/>
        <v>9.120000000000001</v>
      </c>
    </row>
    <row r="22" spans="2:12">
      <c r="B22" s="1">
        <v>54107</v>
      </c>
      <c r="C22" s="23" t="s">
        <v>56</v>
      </c>
      <c r="D22" s="34">
        <v>24</v>
      </c>
      <c r="E22" s="35" t="s">
        <v>41</v>
      </c>
      <c r="F22" s="126" t="s">
        <v>72</v>
      </c>
      <c r="G22" s="127" t="s">
        <v>72</v>
      </c>
      <c r="H22" s="128" t="s">
        <v>72</v>
      </c>
      <c r="I22" s="129">
        <v>0.2</v>
      </c>
      <c r="J22" s="130">
        <v>0.2</v>
      </c>
      <c r="K22" s="131">
        <v>0.2</v>
      </c>
      <c r="L22" s="38">
        <f t="shared" si="0"/>
        <v>4.8000000000000007</v>
      </c>
    </row>
    <row r="23" spans="2:12">
      <c r="B23" s="1">
        <v>54107</v>
      </c>
      <c r="C23" s="23" t="s">
        <v>56</v>
      </c>
      <c r="D23" s="34">
        <v>24</v>
      </c>
      <c r="E23" s="35" t="s">
        <v>41</v>
      </c>
      <c r="F23" s="126" t="s">
        <v>73</v>
      </c>
      <c r="G23" s="127" t="s">
        <v>73</v>
      </c>
      <c r="H23" s="128" t="s">
        <v>73</v>
      </c>
      <c r="I23" s="129">
        <v>0.14000000000000001</v>
      </c>
      <c r="J23" s="130">
        <v>0.14000000000000001</v>
      </c>
      <c r="K23" s="131">
        <v>0.14000000000000001</v>
      </c>
      <c r="L23" s="38">
        <f t="shared" si="0"/>
        <v>3.3600000000000003</v>
      </c>
    </row>
    <row r="24" spans="2:12">
      <c r="B24" s="1">
        <v>54107</v>
      </c>
      <c r="C24" s="23" t="s">
        <v>56</v>
      </c>
      <c r="D24" s="34">
        <v>12</v>
      </c>
      <c r="E24" s="35" t="s">
        <v>41</v>
      </c>
      <c r="F24" s="126" t="s">
        <v>74</v>
      </c>
      <c r="G24" s="127" t="s">
        <v>74</v>
      </c>
      <c r="H24" s="128" t="s">
        <v>74</v>
      </c>
      <c r="I24" s="129">
        <v>0.14000000000000001</v>
      </c>
      <c r="J24" s="130">
        <v>0.14000000000000001</v>
      </c>
      <c r="K24" s="131">
        <v>0.14000000000000001</v>
      </c>
      <c r="L24" s="38">
        <f t="shared" si="0"/>
        <v>1.6800000000000002</v>
      </c>
    </row>
    <row r="25" spans="2:12">
      <c r="B25" s="1">
        <v>54118</v>
      </c>
      <c r="C25" s="23" t="s">
        <v>56</v>
      </c>
      <c r="D25" s="34">
        <v>3</v>
      </c>
      <c r="E25" s="35" t="s">
        <v>41</v>
      </c>
      <c r="F25" s="126" t="s">
        <v>75</v>
      </c>
      <c r="G25" s="127" t="s">
        <v>75</v>
      </c>
      <c r="H25" s="128" t="s">
        <v>75</v>
      </c>
      <c r="I25" s="129">
        <v>5.75</v>
      </c>
      <c r="J25" s="130">
        <v>5.75</v>
      </c>
      <c r="K25" s="131">
        <v>5.75</v>
      </c>
      <c r="L25" s="38">
        <f t="shared" si="0"/>
        <v>17.25</v>
      </c>
    </row>
    <row r="26" spans="2:12">
      <c r="B26" s="1">
        <v>54118</v>
      </c>
      <c r="C26" s="23" t="s">
        <v>56</v>
      </c>
      <c r="D26" s="34">
        <v>1</v>
      </c>
      <c r="E26" s="35" t="s">
        <v>41</v>
      </c>
      <c r="F26" s="126" t="s">
        <v>76</v>
      </c>
      <c r="G26" s="127" t="s">
        <v>76</v>
      </c>
      <c r="H26" s="128" t="s">
        <v>76</v>
      </c>
      <c r="I26" s="129">
        <v>7.25</v>
      </c>
      <c r="J26" s="130">
        <v>7.25</v>
      </c>
      <c r="K26" s="131">
        <v>7.25</v>
      </c>
      <c r="L26" s="38">
        <f t="shared" si="0"/>
        <v>7.25</v>
      </c>
    </row>
    <row r="27" spans="2:12">
      <c r="B27" s="1">
        <v>54118</v>
      </c>
      <c r="C27" s="23" t="s">
        <v>56</v>
      </c>
      <c r="D27" s="34">
        <v>4</v>
      </c>
      <c r="E27" s="35" t="s">
        <v>41</v>
      </c>
      <c r="F27" s="126" t="s">
        <v>77</v>
      </c>
      <c r="G27" s="127" t="s">
        <v>77</v>
      </c>
      <c r="H27" s="128" t="s">
        <v>77</v>
      </c>
      <c r="I27" s="129">
        <v>1.4</v>
      </c>
      <c r="J27" s="130">
        <v>1.4</v>
      </c>
      <c r="K27" s="131">
        <v>1.4</v>
      </c>
      <c r="L27" s="38">
        <f t="shared" si="0"/>
        <v>5.6</v>
      </c>
    </row>
    <row r="28" spans="2:12">
      <c r="B28" s="1">
        <v>54107</v>
      </c>
      <c r="C28" s="23" t="s">
        <v>56</v>
      </c>
      <c r="D28" s="34">
        <v>14</v>
      </c>
      <c r="E28" s="35" t="s">
        <v>41</v>
      </c>
      <c r="F28" s="126" t="s">
        <v>78</v>
      </c>
      <c r="G28" s="127" t="s">
        <v>78</v>
      </c>
      <c r="H28" s="128" t="s">
        <v>78</v>
      </c>
      <c r="I28" s="129">
        <v>0.55000000000000004</v>
      </c>
      <c r="J28" s="130">
        <v>0.55000000000000004</v>
      </c>
      <c r="K28" s="131">
        <v>0.55000000000000004</v>
      </c>
      <c r="L28" s="38">
        <f t="shared" si="0"/>
        <v>7.7000000000000011</v>
      </c>
    </row>
    <row r="29" spans="2:12">
      <c r="B29" s="1">
        <v>54107</v>
      </c>
      <c r="C29" s="23" t="s">
        <v>56</v>
      </c>
      <c r="D29" s="34">
        <v>8</v>
      </c>
      <c r="E29" s="35" t="s">
        <v>41</v>
      </c>
      <c r="F29" s="126" t="s">
        <v>79</v>
      </c>
      <c r="G29" s="127" t="s">
        <v>79</v>
      </c>
      <c r="H29" s="128" t="s">
        <v>79</v>
      </c>
      <c r="I29" s="129">
        <v>9.2899999999999991</v>
      </c>
      <c r="J29" s="130">
        <v>9.2899999999999991</v>
      </c>
      <c r="K29" s="131">
        <v>9.2899999999999991</v>
      </c>
      <c r="L29" s="38">
        <f t="shared" si="0"/>
        <v>74.319999999999993</v>
      </c>
    </row>
    <row r="30" spans="2:12">
      <c r="B30" s="1">
        <v>54118</v>
      </c>
      <c r="C30" s="23" t="s">
        <v>56</v>
      </c>
      <c r="D30" s="34">
        <v>1</v>
      </c>
      <c r="E30" s="35" t="s">
        <v>41</v>
      </c>
      <c r="F30" s="126" t="s">
        <v>80</v>
      </c>
      <c r="G30" s="127" t="s">
        <v>80</v>
      </c>
      <c r="H30" s="128" t="s">
        <v>80</v>
      </c>
      <c r="I30" s="129">
        <v>6.49</v>
      </c>
      <c r="J30" s="130">
        <v>6.49</v>
      </c>
      <c r="K30" s="131">
        <v>6.49</v>
      </c>
      <c r="L30" s="38">
        <f t="shared" si="0"/>
        <v>6.49</v>
      </c>
    </row>
    <row r="31" spans="2:12">
      <c r="B31" s="1"/>
      <c r="C31" s="23"/>
      <c r="D31" s="34"/>
      <c r="E31" s="35"/>
      <c r="F31" s="126"/>
      <c r="G31" s="127"/>
      <c r="H31" s="128"/>
      <c r="I31" s="129"/>
      <c r="J31" s="130"/>
      <c r="K31" s="131"/>
      <c r="L31" s="38"/>
    </row>
    <row r="32" spans="2:12">
      <c r="B32" s="1"/>
      <c r="C32" s="23"/>
      <c r="D32" s="34"/>
      <c r="E32" s="35"/>
      <c r="F32" s="126"/>
      <c r="G32" s="127"/>
      <c r="H32" s="128"/>
      <c r="I32" s="129"/>
      <c r="J32" s="130"/>
      <c r="K32" s="131"/>
      <c r="L32" s="38"/>
    </row>
    <row r="33" spans="2:12">
      <c r="B33" s="1"/>
      <c r="C33" s="23"/>
      <c r="D33" s="34"/>
      <c r="E33" s="35"/>
      <c r="F33" s="126"/>
      <c r="G33" s="127"/>
      <c r="H33" s="128"/>
      <c r="I33" s="129"/>
      <c r="J33" s="130"/>
      <c r="K33" s="131"/>
      <c r="L33" s="38"/>
    </row>
    <row r="34" spans="2:12">
      <c r="B34" s="1"/>
      <c r="C34" s="23"/>
      <c r="D34" s="34"/>
      <c r="E34" s="35"/>
      <c r="F34" s="41"/>
      <c r="G34" s="42"/>
      <c r="H34" s="43"/>
      <c r="I34" s="44"/>
      <c r="J34" s="45"/>
      <c r="K34" s="46"/>
      <c r="L34" s="38"/>
    </row>
    <row r="35" spans="2:12">
      <c r="B35" s="1"/>
      <c r="C35" s="23"/>
      <c r="D35" s="34"/>
      <c r="E35" s="35"/>
      <c r="F35" s="126"/>
      <c r="G35" s="127"/>
      <c r="H35" s="128"/>
      <c r="I35" s="129"/>
      <c r="J35" s="130"/>
      <c r="K35" s="131"/>
      <c r="L35" s="38"/>
    </row>
    <row r="36" spans="2:12">
      <c r="B36" s="1"/>
      <c r="C36" s="23"/>
      <c r="D36" s="34"/>
      <c r="E36" s="35"/>
      <c r="F36" s="126"/>
      <c r="G36" s="127"/>
      <c r="H36" s="128"/>
      <c r="I36" s="129"/>
      <c r="J36" s="130"/>
      <c r="K36" s="131"/>
      <c r="L36" s="38"/>
    </row>
    <row r="37" spans="2:12" ht="29.25" customHeight="1">
      <c r="B37" s="103" t="s">
        <v>32</v>
      </c>
      <c r="C37" s="104"/>
      <c r="D37" s="104"/>
      <c r="E37" s="105"/>
      <c r="F37" s="106" t="s">
        <v>60</v>
      </c>
      <c r="G37" s="107"/>
      <c r="H37" s="107"/>
      <c r="I37" s="107"/>
      <c r="J37" s="107"/>
      <c r="K37" s="107"/>
      <c r="L37" s="108"/>
    </row>
    <row r="38" spans="2:12" ht="29.25" customHeight="1">
      <c r="B38" s="103" t="s">
        <v>42</v>
      </c>
      <c r="C38" s="104"/>
      <c r="D38" s="104"/>
      <c r="E38" s="105"/>
      <c r="F38" s="109"/>
      <c r="G38" s="110"/>
      <c r="H38" s="110"/>
      <c r="I38" s="110"/>
      <c r="J38" s="110"/>
      <c r="K38" s="110"/>
      <c r="L38" s="111"/>
    </row>
    <row r="39" spans="2:12">
      <c r="B39" s="112" t="s">
        <v>122</v>
      </c>
      <c r="C39" s="113"/>
      <c r="D39" s="113"/>
      <c r="E39" s="113"/>
      <c r="F39" s="113"/>
      <c r="G39" s="113"/>
      <c r="H39" s="114"/>
      <c r="I39" s="115" t="s">
        <v>9</v>
      </c>
      <c r="J39" s="116"/>
      <c r="K39" s="117"/>
      <c r="L39" s="11">
        <f>SUM(L13:L36)</f>
        <v>634.17000000000007</v>
      </c>
    </row>
    <row r="40" spans="2:12">
      <c r="B40" s="112" t="s">
        <v>139</v>
      </c>
      <c r="C40" s="113"/>
      <c r="D40" s="113"/>
      <c r="E40" s="113"/>
      <c r="F40" s="113"/>
      <c r="G40" s="113"/>
      <c r="H40" s="114"/>
      <c r="I40" s="47"/>
      <c r="J40" s="48"/>
      <c r="K40" s="49"/>
      <c r="L40" s="11"/>
    </row>
    <row r="41" spans="2:12">
      <c r="B41" s="112" t="s">
        <v>57</v>
      </c>
      <c r="C41" s="113"/>
      <c r="D41" s="113"/>
      <c r="E41" s="113"/>
      <c r="F41" s="113"/>
      <c r="G41" s="113"/>
      <c r="H41" s="114"/>
      <c r="I41" s="47"/>
      <c r="J41" s="48"/>
      <c r="K41" s="49"/>
      <c r="L41" s="11"/>
    </row>
    <row r="42" spans="2:12">
      <c r="B42" s="188" t="s">
        <v>81</v>
      </c>
      <c r="C42" s="189"/>
      <c r="D42" s="189"/>
      <c r="E42" s="189"/>
      <c r="F42" s="189"/>
      <c r="G42" s="189"/>
      <c r="H42" s="190"/>
      <c r="I42" s="47"/>
      <c r="J42" s="48"/>
      <c r="K42" s="48"/>
      <c r="L42" s="11"/>
    </row>
    <row r="43" spans="2:12">
      <c r="B43" s="121" t="s">
        <v>10</v>
      </c>
      <c r="C43" s="122"/>
      <c r="D43" s="123"/>
      <c r="E43" s="51" t="s">
        <v>11</v>
      </c>
      <c r="F43" s="124" t="s">
        <v>12</v>
      </c>
      <c r="G43" s="125"/>
      <c r="H43" s="52" t="s">
        <v>13</v>
      </c>
      <c r="I43" s="115" t="s">
        <v>11</v>
      </c>
      <c r="J43" s="116"/>
      <c r="K43" s="117"/>
      <c r="L43" s="52" t="s">
        <v>12</v>
      </c>
    </row>
    <row r="44" spans="2:12">
      <c r="B44" s="77"/>
      <c r="C44" s="78"/>
      <c r="D44" s="79"/>
      <c r="E44" s="2"/>
      <c r="F44" s="77"/>
      <c r="G44" s="79"/>
      <c r="H44" s="3"/>
      <c r="I44" s="80"/>
      <c r="J44" s="81"/>
      <c r="K44" s="82"/>
      <c r="L44" s="13"/>
    </row>
    <row r="45" spans="2:12">
      <c r="B45" s="77"/>
      <c r="C45" s="78"/>
      <c r="D45" s="79"/>
      <c r="E45" s="4"/>
      <c r="F45" s="77"/>
      <c r="G45" s="79"/>
      <c r="H45" s="3"/>
      <c r="I45" s="80"/>
      <c r="J45" s="81"/>
      <c r="K45" s="82"/>
      <c r="L45" s="53"/>
    </row>
    <row r="46" spans="2:12">
      <c r="B46" s="77"/>
      <c r="C46" s="78"/>
      <c r="D46" s="79"/>
      <c r="E46" s="7"/>
      <c r="F46" s="77"/>
      <c r="G46" s="79"/>
      <c r="H46" s="8"/>
      <c r="I46" s="80" t="s">
        <v>0</v>
      </c>
      <c r="J46" s="81"/>
      <c r="K46" s="82"/>
      <c r="L46" s="54"/>
    </row>
    <row r="47" spans="2:12">
      <c r="B47" s="16"/>
      <c r="C47" s="19"/>
      <c r="D47" s="55"/>
      <c r="E47" s="19"/>
      <c r="F47" s="19"/>
      <c r="G47" s="19"/>
      <c r="H47" s="19"/>
      <c r="I47" s="83"/>
      <c r="J47" s="83"/>
      <c r="K47" s="83"/>
      <c r="L47" s="9"/>
    </row>
    <row r="48" spans="2:12">
      <c r="B48" s="40"/>
      <c r="C48" s="32"/>
      <c r="D48" s="56"/>
      <c r="E48" s="32"/>
      <c r="F48" s="32"/>
      <c r="G48" s="32"/>
      <c r="H48" s="32"/>
      <c r="I48" s="28"/>
      <c r="J48" s="28"/>
      <c r="K48" s="28"/>
      <c r="L48" s="33"/>
    </row>
    <row r="49" spans="2:12">
      <c r="B49" s="40"/>
      <c r="C49" s="32"/>
      <c r="D49" s="56"/>
      <c r="E49" s="32"/>
      <c r="F49" s="32"/>
      <c r="G49" s="32"/>
      <c r="H49" s="32"/>
      <c r="I49" s="28"/>
      <c r="J49" s="28"/>
      <c r="K49" s="28"/>
      <c r="L49" s="33"/>
    </row>
    <row r="50" spans="2:12">
      <c r="B50" s="84"/>
      <c r="C50" s="85"/>
      <c r="D50" s="85"/>
      <c r="E50" s="5"/>
      <c r="F50" s="5"/>
      <c r="G50" s="5"/>
      <c r="H50" s="5"/>
      <c r="I50" s="15"/>
      <c r="J50" s="15"/>
      <c r="K50" s="15"/>
      <c r="L50" s="10"/>
    </row>
    <row r="51" spans="2:12">
      <c r="B51" s="86" t="s">
        <v>47</v>
      </c>
      <c r="C51" s="87"/>
      <c r="D51" s="87"/>
      <c r="E51" s="87"/>
      <c r="F51" s="87"/>
      <c r="G51" s="87"/>
      <c r="H51" s="87"/>
      <c r="I51" s="87"/>
      <c r="J51" s="87"/>
      <c r="K51" s="87"/>
      <c r="L51" s="88"/>
    </row>
    <row r="52" spans="2:12">
      <c r="B52" s="89" t="s">
        <v>140</v>
      </c>
      <c r="C52" s="90"/>
      <c r="D52" s="90"/>
      <c r="E52" s="90"/>
      <c r="F52" s="90"/>
      <c r="G52" s="90"/>
      <c r="H52" s="90"/>
      <c r="I52" s="90"/>
      <c r="J52" s="90"/>
      <c r="K52" s="90"/>
      <c r="L52" s="91"/>
    </row>
    <row r="53" spans="2:12">
      <c r="B53" s="92" t="s">
        <v>40</v>
      </c>
      <c r="C53" s="93"/>
      <c r="D53" s="93"/>
      <c r="E53" s="93"/>
      <c r="F53" s="93"/>
      <c r="G53" s="93"/>
      <c r="H53" s="93"/>
      <c r="I53" s="93"/>
      <c r="J53" s="93"/>
      <c r="K53" s="93"/>
      <c r="L53" s="94"/>
    </row>
    <row r="54" spans="2:12">
      <c r="B54" s="40"/>
      <c r="C54" s="32"/>
      <c r="D54" s="32"/>
      <c r="E54" s="32"/>
      <c r="F54" s="6"/>
      <c r="G54" s="6"/>
      <c r="H54" s="32"/>
      <c r="I54" s="28"/>
      <c r="J54" s="29"/>
      <c r="K54" s="28"/>
      <c r="L54" s="33"/>
    </row>
    <row r="55" spans="2:12">
      <c r="B55" s="40"/>
      <c r="C55" s="32"/>
      <c r="D55" s="32"/>
      <c r="E55" s="32"/>
      <c r="F55" s="6"/>
      <c r="G55" s="6"/>
      <c r="H55" s="32"/>
      <c r="I55" s="28"/>
      <c r="J55" s="29"/>
      <c r="K55" s="28"/>
      <c r="L55" s="33"/>
    </row>
    <row r="56" spans="2:12">
      <c r="B56" s="40"/>
      <c r="C56" s="32"/>
      <c r="D56" s="32"/>
      <c r="E56" s="32"/>
      <c r="F56" s="6"/>
      <c r="G56" s="6"/>
      <c r="H56" s="32"/>
      <c r="I56" s="28"/>
      <c r="J56" s="29"/>
      <c r="K56" s="28"/>
      <c r="L56" s="33"/>
    </row>
    <row r="57" spans="2:12">
      <c r="B57" s="95" t="s">
        <v>33</v>
      </c>
      <c r="C57" s="96"/>
      <c r="D57" s="96"/>
      <c r="E57" s="96"/>
      <c r="F57" s="96"/>
      <c r="G57" s="96"/>
      <c r="H57" s="96" t="s">
        <v>37</v>
      </c>
      <c r="I57" s="96"/>
      <c r="J57" s="96"/>
      <c r="K57" s="96"/>
      <c r="L57" s="97"/>
    </row>
    <row r="58" spans="2:12">
      <c r="B58" s="98" t="s">
        <v>34</v>
      </c>
      <c r="C58" s="99"/>
      <c r="D58" s="99"/>
      <c r="E58" s="99"/>
      <c r="F58" s="99"/>
      <c r="G58" s="99"/>
      <c r="H58" s="99" t="s">
        <v>39</v>
      </c>
      <c r="I58" s="99"/>
      <c r="J58" s="99"/>
      <c r="K58" s="99"/>
      <c r="L58" s="100"/>
    </row>
    <row r="59" spans="2:12">
      <c r="B59" s="98" t="s">
        <v>133</v>
      </c>
      <c r="C59" s="99"/>
      <c r="D59" s="99"/>
      <c r="E59" s="99"/>
      <c r="F59" s="99"/>
      <c r="G59" s="99"/>
      <c r="H59" s="99" t="s">
        <v>132</v>
      </c>
      <c r="I59" s="99"/>
      <c r="J59" s="99"/>
      <c r="K59" s="99"/>
      <c r="L59" s="100"/>
    </row>
    <row r="60" spans="2:12">
      <c r="B60" s="98" t="s">
        <v>46</v>
      </c>
      <c r="C60" s="99"/>
      <c r="D60" s="99"/>
      <c r="E60" s="99"/>
      <c r="F60" s="99"/>
      <c r="G60" s="99"/>
      <c r="H60" s="99" t="s">
        <v>29</v>
      </c>
      <c r="I60" s="99"/>
      <c r="J60" s="99"/>
      <c r="K60" s="99"/>
      <c r="L60" s="100"/>
    </row>
    <row r="61" spans="2:12" ht="27.75" customHeight="1">
      <c r="B61" s="101" t="s">
        <v>43</v>
      </c>
      <c r="C61" s="102"/>
      <c r="D61" s="102"/>
      <c r="E61" s="102"/>
      <c r="F61" s="102"/>
      <c r="G61" s="102"/>
      <c r="H61" s="99"/>
      <c r="I61" s="99"/>
      <c r="J61" s="99"/>
      <c r="K61" s="99"/>
      <c r="L61" s="100"/>
    </row>
    <row r="62" spans="2:12">
      <c r="B62" s="58" t="s">
        <v>35</v>
      </c>
      <c r="C62" s="59"/>
      <c r="D62" s="59"/>
      <c r="E62" s="59"/>
      <c r="F62" s="59"/>
      <c r="G62" s="59"/>
      <c r="H62" s="60" t="s">
        <v>36</v>
      </c>
      <c r="I62" s="60"/>
      <c r="J62" s="60"/>
      <c r="K62" s="60"/>
      <c r="L62" s="61"/>
    </row>
    <row r="63" spans="2:12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>
      <c r="B64" s="65" t="s">
        <v>14</v>
      </c>
      <c r="C64" s="66"/>
      <c r="D64" s="66"/>
      <c r="E64" s="66"/>
      <c r="F64" s="66"/>
      <c r="G64" s="67"/>
      <c r="H64" s="65" t="s">
        <v>19</v>
      </c>
      <c r="I64" s="66"/>
      <c r="J64" s="66"/>
      <c r="K64" s="66"/>
      <c r="L64" s="67"/>
    </row>
    <row r="65" spans="2:12">
      <c r="B65" s="68"/>
      <c r="C65" s="69"/>
      <c r="D65" s="69"/>
      <c r="E65" s="69"/>
      <c r="F65" s="69"/>
      <c r="G65" s="70"/>
      <c r="H65" s="68"/>
      <c r="I65" s="69"/>
      <c r="J65" s="69"/>
      <c r="K65" s="69"/>
      <c r="L65" s="70"/>
    </row>
    <row r="66" spans="2:12">
      <c r="B66" s="71"/>
      <c r="C66" s="72"/>
      <c r="D66" s="72"/>
      <c r="E66" s="72"/>
      <c r="F66" s="72"/>
      <c r="G66" s="73"/>
      <c r="H66" s="71"/>
      <c r="I66" s="72"/>
      <c r="J66" s="72"/>
      <c r="K66" s="72"/>
      <c r="L66" s="73"/>
    </row>
    <row r="67" spans="2:12">
      <c r="B67" s="71"/>
      <c r="C67" s="72"/>
      <c r="D67" s="72"/>
      <c r="E67" s="72"/>
      <c r="F67" s="72"/>
      <c r="G67" s="73"/>
      <c r="H67" s="71"/>
      <c r="I67" s="72"/>
      <c r="J67" s="72"/>
      <c r="K67" s="72"/>
      <c r="L67" s="73"/>
    </row>
    <row r="68" spans="2:12">
      <c r="B68" s="74"/>
      <c r="C68" s="75"/>
      <c r="D68" s="75"/>
      <c r="E68" s="75"/>
      <c r="F68" s="75"/>
      <c r="G68" s="76"/>
      <c r="H68" s="74"/>
      <c r="I68" s="75"/>
      <c r="J68" s="75"/>
      <c r="K68" s="75"/>
      <c r="L68" s="76"/>
    </row>
    <row r="72" spans="2:12">
      <c r="B72" s="138" t="s">
        <v>28</v>
      </c>
      <c r="C72" s="139"/>
      <c r="D72" s="139"/>
      <c r="E72" s="139"/>
      <c r="F72" s="139"/>
      <c r="G72" s="139"/>
      <c r="H72" s="139"/>
      <c r="I72" s="139"/>
      <c r="J72" s="139"/>
      <c r="K72" s="139"/>
      <c r="L72" s="140"/>
    </row>
    <row r="73" spans="2:12">
      <c r="B73" s="141"/>
      <c r="C73" s="142"/>
      <c r="D73" s="142"/>
      <c r="E73" s="142"/>
      <c r="F73" s="142"/>
      <c r="G73" s="142"/>
      <c r="H73" s="142"/>
      <c r="I73" s="142"/>
      <c r="J73" s="142"/>
      <c r="K73" s="142"/>
      <c r="L73" s="143"/>
    </row>
    <row r="74" spans="2:12">
      <c r="B74" s="144"/>
      <c r="C74" s="145"/>
      <c r="D74" s="145"/>
      <c r="E74" s="145"/>
      <c r="F74" s="145"/>
      <c r="G74" s="145"/>
      <c r="H74" s="145"/>
      <c r="I74" s="145"/>
      <c r="J74" s="145"/>
      <c r="K74" s="145"/>
      <c r="L74" s="146"/>
    </row>
    <row r="75" spans="2:12">
      <c r="B75" s="30" t="s">
        <v>26</v>
      </c>
      <c r="C75" s="147">
        <v>44951</v>
      </c>
      <c r="D75" s="148"/>
      <c r="E75" s="149"/>
      <c r="F75" s="18" t="s">
        <v>15</v>
      </c>
      <c r="G75" s="150" t="s">
        <v>54</v>
      </c>
      <c r="H75" s="151"/>
      <c r="I75" s="14" t="s">
        <v>1</v>
      </c>
      <c r="J75" s="20">
        <v>2</v>
      </c>
      <c r="K75" s="21" t="s">
        <v>24</v>
      </c>
      <c r="L75" s="17" t="s">
        <v>82</v>
      </c>
    </row>
    <row r="76" spans="2:12" ht="26.25" customHeight="1">
      <c r="B76" s="50" t="s">
        <v>2</v>
      </c>
      <c r="C76" s="152" t="s">
        <v>58</v>
      </c>
      <c r="D76" s="153"/>
      <c r="E76" s="154"/>
      <c r="F76" s="12" t="s">
        <v>27</v>
      </c>
      <c r="G76" s="155" t="s">
        <v>128</v>
      </c>
      <c r="H76" s="156"/>
      <c r="I76" s="14" t="s">
        <v>3</v>
      </c>
      <c r="J76" s="24">
        <v>0</v>
      </c>
      <c r="K76" s="21" t="s">
        <v>25</v>
      </c>
      <c r="L76" s="25"/>
    </row>
    <row r="77" spans="2:12">
      <c r="B77" s="157" t="s">
        <v>17</v>
      </c>
      <c r="C77" s="158"/>
      <c r="D77" s="158"/>
      <c r="E77" s="159"/>
      <c r="F77" s="160" t="s">
        <v>119</v>
      </c>
      <c r="G77" s="161"/>
      <c r="H77" s="162"/>
      <c r="I77" s="14" t="s">
        <v>4</v>
      </c>
      <c r="J77" s="24">
        <v>3</v>
      </c>
      <c r="K77" s="21" t="s">
        <v>5</v>
      </c>
      <c r="L77" s="22" t="s">
        <v>113</v>
      </c>
    </row>
    <row r="78" spans="2:12">
      <c r="B78" s="152" t="s">
        <v>136</v>
      </c>
      <c r="C78" s="153"/>
      <c r="D78" s="153"/>
      <c r="E78" s="153"/>
      <c r="F78" s="153"/>
      <c r="G78" s="154"/>
      <c r="H78" s="152" t="s">
        <v>141</v>
      </c>
      <c r="I78" s="153"/>
      <c r="J78" s="153"/>
      <c r="K78" s="153"/>
      <c r="L78" s="154"/>
    </row>
    <row r="79" spans="2:12" ht="42" customHeight="1">
      <c r="B79" s="50" t="s">
        <v>16</v>
      </c>
      <c r="C79" s="163">
        <v>771</v>
      </c>
      <c r="D79" s="164"/>
      <c r="E79" s="165" t="s">
        <v>55</v>
      </c>
      <c r="F79" s="166"/>
      <c r="G79" s="166"/>
      <c r="H79" s="167"/>
      <c r="I79" s="168" t="s">
        <v>30</v>
      </c>
      <c r="J79" s="169"/>
      <c r="K79" s="169"/>
      <c r="L79" s="170"/>
    </row>
    <row r="80" spans="2:12">
      <c r="B80" s="185" t="s">
        <v>6</v>
      </c>
      <c r="C80" s="186"/>
      <c r="D80" s="186"/>
      <c r="E80" s="187"/>
      <c r="F80" s="171" t="s">
        <v>20</v>
      </c>
      <c r="G80" s="172"/>
      <c r="H80" s="173"/>
      <c r="I80" s="177" t="s">
        <v>8</v>
      </c>
      <c r="J80" s="178"/>
      <c r="K80" s="179"/>
      <c r="L80" s="183" t="s">
        <v>9</v>
      </c>
    </row>
    <row r="81" spans="2:12" ht="24">
      <c r="B81" s="31" t="s">
        <v>21</v>
      </c>
      <c r="C81" s="26" t="s">
        <v>22</v>
      </c>
      <c r="D81" s="31" t="s">
        <v>7</v>
      </c>
      <c r="E81" s="27" t="s">
        <v>23</v>
      </c>
      <c r="F81" s="174"/>
      <c r="G81" s="175"/>
      <c r="H81" s="176"/>
      <c r="I81" s="180"/>
      <c r="J81" s="181"/>
      <c r="K81" s="182"/>
      <c r="L81" s="184"/>
    </row>
    <row r="82" spans="2:12">
      <c r="B82" s="1">
        <v>54107</v>
      </c>
      <c r="C82" s="23" t="s">
        <v>56</v>
      </c>
      <c r="D82" s="35">
        <v>22</v>
      </c>
      <c r="E82" s="39" t="s">
        <v>41</v>
      </c>
      <c r="F82" s="132" t="s">
        <v>83</v>
      </c>
      <c r="G82" s="133" t="s">
        <v>83</v>
      </c>
      <c r="H82" s="134" t="s">
        <v>83</v>
      </c>
      <c r="I82" s="129">
        <v>11.11</v>
      </c>
      <c r="J82" s="130">
        <v>11.11</v>
      </c>
      <c r="K82" s="131">
        <v>11.11</v>
      </c>
      <c r="L82" s="38">
        <f>I82*D82</f>
        <v>244.42</v>
      </c>
    </row>
    <row r="83" spans="2:12">
      <c r="B83" s="1">
        <v>54107</v>
      </c>
      <c r="C83" s="23" t="s">
        <v>56</v>
      </c>
      <c r="D83" s="35">
        <v>6</v>
      </c>
      <c r="E83" s="39" t="s">
        <v>41</v>
      </c>
      <c r="F83" s="126" t="s">
        <v>84</v>
      </c>
      <c r="G83" s="127" t="s">
        <v>84</v>
      </c>
      <c r="H83" s="128" t="s">
        <v>84</v>
      </c>
      <c r="I83" s="129">
        <v>18.88</v>
      </c>
      <c r="J83" s="130">
        <v>18.88</v>
      </c>
      <c r="K83" s="131">
        <v>18.88</v>
      </c>
      <c r="L83" s="38">
        <f t="shared" ref="L83:L88" si="1">I83*D83</f>
        <v>113.28</v>
      </c>
    </row>
    <row r="84" spans="2:12">
      <c r="B84" s="1">
        <v>54107</v>
      </c>
      <c r="C84" s="23" t="s">
        <v>56</v>
      </c>
      <c r="D84" s="36">
        <v>6</v>
      </c>
      <c r="E84" s="37" t="s">
        <v>41</v>
      </c>
      <c r="F84" s="126" t="s">
        <v>85</v>
      </c>
      <c r="G84" s="127" t="s">
        <v>85</v>
      </c>
      <c r="H84" s="128" t="s">
        <v>85</v>
      </c>
      <c r="I84" s="129">
        <v>3.4</v>
      </c>
      <c r="J84" s="130">
        <v>3.4</v>
      </c>
      <c r="K84" s="131">
        <v>3.4</v>
      </c>
      <c r="L84" s="38">
        <f t="shared" si="1"/>
        <v>20.399999999999999</v>
      </c>
    </row>
    <row r="85" spans="2:12">
      <c r="B85" s="1">
        <v>54118</v>
      </c>
      <c r="C85" s="23" t="s">
        <v>56</v>
      </c>
      <c r="D85" s="36">
        <v>6</v>
      </c>
      <c r="E85" s="37" t="s">
        <v>41</v>
      </c>
      <c r="F85" s="126" t="s">
        <v>86</v>
      </c>
      <c r="G85" s="127" t="s">
        <v>86</v>
      </c>
      <c r="H85" s="128" t="s">
        <v>86</v>
      </c>
      <c r="I85" s="129">
        <v>4.0999999999999996</v>
      </c>
      <c r="J85" s="130">
        <v>4.0999999999999996</v>
      </c>
      <c r="K85" s="131">
        <v>4.0999999999999996</v>
      </c>
      <c r="L85" s="38">
        <f t="shared" si="1"/>
        <v>24.599999999999998</v>
      </c>
    </row>
    <row r="86" spans="2:12">
      <c r="B86" s="1">
        <v>54118</v>
      </c>
      <c r="C86" s="23" t="s">
        <v>56</v>
      </c>
      <c r="D86" s="34">
        <v>1</v>
      </c>
      <c r="E86" s="35" t="s">
        <v>41</v>
      </c>
      <c r="F86" s="126" t="s">
        <v>87</v>
      </c>
      <c r="G86" s="127" t="s">
        <v>87</v>
      </c>
      <c r="H86" s="128" t="s">
        <v>87</v>
      </c>
      <c r="I86" s="129">
        <v>1.08</v>
      </c>
      <c r="J86" s="130">
        <v>1.08</v>
      </c>
      <c r="K86" s="131">
        <v>1.08</v>
      </c>
      <c r="L86" s="38">
        <f t="shared" si="1"/>
        <v>1.08</v>
      </c>
    </row>
    <row r="87" spans="2:12" ht="29.25" customHeight="1">
      <c r="B87" s="1">
        <v>54118</v>
      </c>
      <c r="C87" s="23" t="s">
        <v>56</v>
      </c>
      <c r="D87" s="34">
        <v>1</v>
      </c>
      <c r="E87" s="35" t="s">
        <v>41</v>
      </c>
      <c r="F87" s="126" t="s">
        <v>88</v>
      </c>
      <c r="G87" s="127" t="s">
        <v>88</v>
      </c>
      <c r="H87" s="128" t="s">
        <v>88</v>
      </c>
      <c r="I87" s="129">
        <v>10.46</v>
      </c>
      <c r="J87" s="130">
        <v>10.46</v>
      </c>
      <c r="K87" s="131">
        <v>10.46</v>
      </c>
      <c r="L87" s="38">
        <f t="shared" si="1"/>
        <v>10.46</v>
      </c>
    </row>
    <row r="88" spans="2:12">
      <c r="B88" s="1">
        <v>54107</v>
      </c>
      <c r="C88" s="23" t="s">
        <v>56</v>
      </c>
      <c r="D88" s="34">
        <v>12</v>
      </c>
      <c r="E88" s="35" t="s">
        <v>41</v>
      </c>
      <c r="F88" s="135" t="s">
        <v>89</v>
      </c>
      <c r="G88" s="136" t="s">
        <v>89</v>
      </c>
      <c r="H88" s="137" t="s">
        <v>89</v>
      </c>
      <c r="I88" s="129">
        <v>0.28999999999999998</v>
      </c>
      <c r="J88" s="130"/>
      <c r="K88" s="131"/>
      <c r="L88" s="38">
        <f t="shared" si="1"/>
        <v>3.4799999999999995</v>
      </c>
    </row>
    <row r="89" spans="2:12">
      <c r="B89" s="1"/>
      <c r="C89" s="23"/>
      <c r="D89" s="34"/>
      <c r="E89" s="35"/>
      <c r="F89" s="126"/>
      <c r="G89" s="127"/>
      <c r="H89" s="128"/>
      <c r="I89" s="129"/>
      <c r="J89" s="130"/>
      <c r="K89" s="131"/>
      <c r="L89" s="38"/>
    </row>
    <row r="90" spans="2:12">
      <c r="B90" s="1"/>
      <c r="C90" s="23"/>
      <c r="D90" s="34"/>
      <c r="E90" s="35"/>
      <c r="F90" s="126"/>
      <c r="G90" s="127"/>
      <c r="H90" s="128"/>
      <c r="I90" s="129"/>
      <c r="J90" s="130"/>
      <c r="K90" s="131"/>
      <c r="L90" s="38"/>
    </row>
    <row r="91" spans="2:12">
      <c r="B91" s="1"/>
      <c r="C91" s="23"/>
      <c r="D91" s="34"/>
      <c r="E91" s="35"/>
      <c r="F91" s="126"/>
      <c r="G91" s="127"/>
      <c r="H91" s="128"/>
      <c r="I91" s="129"/>
      <c r="J91" s="130"/>
      <c r="K91" s="131"/>
      <c r="L91" s="38"/>
    </row>
    <row r="92" spans="2:12">
      <c r="B92" s="1"/>
      <c r="C92" s="23"/>
      <c r="D92" s="34"/>
      <c r="E92" s="35"/>
      <c r="F92" s="126"/>
      <c r="G92" s="127"/>
      <c r="H92" s="128"/>
      <c r="I92" s="129"/>
      <c r="J92" s="130"/>
      <c r="K92" s="131"/>
      <c r="L92" s="38"/>
    </row>
    <row r="93" spans="2:12">
      <c r="B93" s="1"/>
      <c r="C93" s="23"/>
      <c r="D93" s="34"/>
      <c r="E93" s="35"/>
      <c r="F93" s="126"/>
      <c r="G93" s="127"/>
      <c r="H93" s="128"/>
      <c r="I93" s="129"/>
      <c r="J93" s="130"/>
      <c r="K93" s="131"/>
      <c r="L93" s="38"/>
    </row>
    <row r="94" spans="2:12">
      <c r="B94" s="1"/>
      <c r="C94" s="23"/>
      <c r="D94" s="34"/>
      <c r="E94" s="35"/>
      <c r="F94" s="126"/>
      <c r="G94" s="127"/>
      <c r="H94" s="128"/>
      <c r="I94" s="129"/>
      <c r="J94" s="130"/>
      <c r="K94" s="131"/>
      <c r="L94" s="38"/>
    </row>
    <row r="95" spans="2:12">
      <c r="B95" s="1"/>
      <c r="C95" s="23"/>
      <c r="D95" s="34"/>
      <c r="E95" s="35"/>
      <c r="F95" s="126"/>
      <c r="G95" s="127"/>
      <c r="H95" s="128"/>
      <c r="I95" s="129"/>
      <c r="J95" s="130"/>
      <c r="K95" s="131"/>
      <c r="L95" s="38"/>
    </row>
    <row r="96" spans="2:12">
      <c r="B96" s="1"/>
      <c r="C96" s="23"/>
      <c r="D96" s="34"/>
      <c r="E96" s="35"/>
      <c r="F96" s="126"/>
      <c r="G96" s="127"/>
      <c r="H96" s="128"/>
      <c r="I96" s="129"/>
      <c r="J96" s="130"/>
      <c r="K96" s="131"/>
      <c r="L96" s="38"/>
    </row>
    <row r="97" spans="2:12">
      <c r="B97" s="1"/>
      <c r="C97" s="23"/>
      <c r="D97" s="34"/>
      <c r="E97" s="35"/>
      <c r="F97" s="126"/>
      <c r="G97" s="127"/>
      <c r="H97" s="128"/>
      <c r="I97" s="129"/>
      <c r="J97" s="130"/>
      <c r="K97" s="131"/>
      <c r="L97" s="38"/>
    </row>
    <row r="98" spans="2:12">
      <c r="B98" s="1"/>
      <c r="C98" s="23"/>
      <c r="D98" s="34"/>
      <c r="E98" s="35"/>
      <c r="F98" s="126"/>
      <c r="G98" s="127"/>
      <c r="H98" s="128"/>
      <c r="I98" s="129"/>
      <c r="J98" s="130"/>
      <c r="K98" s="131"/>
      <c r="L98" s="38"/>
    </row>
    <row r="99" spans="2:12">
      <c r="B99" s="1"/>
      <c r="C99" s="23"/>
      <c r="D99" s="34"/>
      <c r="E99" s="35"/>
      <c r="F99" s="126"/>
      <c r="G99" s="127"/>
      <c r="H99" s="128"/>
      <c r="I99" s="129"/>
      <c r="J99" s="130"/>
      <c r="K99" s="131"/>
      <c r="L99" s="38"/>
    </row>
    <row r="100" spans="2:12">
      <c r="B100" s="1"/>
      <c r="C100" s="23"/>
      <c r="D100" s="34"/>
      <c r="E100" s="35"/>
      <c r="F100" s="126"/>
      <c r="G100" s="127"/>
      <c r="H100" s="128"/>
      <c r="I100" s="129"/>
      <c r="J100" s="130"/>
      <c r="K100" s="131"/>
      <c r="L100" s="38"/>
    </row>
    <row r="101" spans="2:12">
      <c r="B101" s="1"/>
      <c r="C101" s="23"/>
      <c r="D101" s="34"/>
      <c r="E101" s="35"/>
      <c r="F101" s="126"/>
      <c r="G101" s="127"/>
      <c r="H101" s="128"/>
      <c r="I101" s="129"/>
      <c r="J101" s="130"/>
      <c r="K101" s="131"/>
      <c r="L101" s="38"/>
    </row>
    <row r="102" spans="2:12">
      <c r="B102" s="1"/>
      <c r="C102" s="23"/>
      <c r="D102" s="34"/>
      <c r="E102" s="35"/>
      <c r="F102" s="126"/>
      <c r="G102" s="127"/>
      <c r="H102" s="128"/>
      <c r="I102" s="129"/>
      <c r="J102" s="130"/>
      <c r="K102" s="131"/>
      <c r="L102" s="38"/>
    </row>
    <row r="103" spans="2:12">
      <c r="B103" s="1"/>
      <c r="C103" s="23"/>
      <c r="D103" s="34"/>
      <c r="E103" s="35"/>
      <c r="F103" s="41"/>
      <c r="G103" s="42"/>
      <c r="H103" s="43"/>
      <c r="I103" s="44"/>
      <c r="J103" s="45"/>
      <c r="K103" s="46"/>
      <c r="L103" s="38"/>
    </row>
    <row r="104" spans="2:12">
      <c r="B104" s="1"/>
      <c r="C104" s="23"/>
      <c r="D104" s="34"/>
      <c r="E104" s="35"/>
      <c r="F104" s="126"/>
      <c r="G104" s="127"/>
      <c r="H104" s="128"/>
      <c r="I104" s="129"/>
      <c r="J104" s="130"/>
      <c r="K104" s="131"/>
      <c r="L104" s="38"/>
    </row>
    <row r="105" spans="2:12">
      <c r="B105" s="1"/>
      <c r="C105" s="23"/>
      <c r="D105" s="34"/>
      <c r="E105" s="35"/>
      <c r="F105" s="126"/>
      <c r="G105" s="127"/>
      <c r="H105" s="128"/>
      <c r="I105" s="129"/>
      <c r="J105" s="130"/>
      <c r="K105" s="131"/>
      <c r="L105" s="38"/>
    </row>
    <row r="106" spans="2:12" ht="30" customHeight="1">
      <c r="B106" s="103" t="s">
        <v>32</v>
      </c>
      <c r="C106" s="104"/>
      <c r="D106" s="104"/>
      <c r="E106" s="105"/>
      <c r="F106" s="106" t="s">
        <v>60</v>
      </c>
      <c r="G106" s="107"/>
      <c r="H106" s="107"/>
      <c r="I106" s="107"/>
      <c r="J106" s="107"/>
      <c r="K106" s="107"/>
      <c r="L106" s="108"/>
    </row>
    <row r="107" spans="2:12" ht="27" customHeight="1">
      <c r="B107" s="103" t="s">
        <v>42</v>
      </c>
      <c r="C107" s="104"/>
      <c r="D107" s="104"/>
      <c r="E107" s="105"/>
      <c r="F107" s="109"/>
      <c r="G107" s="110"/>
      <c r="H107" s="110"/>
      <c r="I107" s="110"/>
      <c r="J107" s="110"/>
      <c r="K107" s="110"/>
      <c r="L107" s="111"/>
    </row>
    <row r="108" spans="2:12">
      <c r="B108" s="112" t="s">
        <v>135</v>
      </c>
      <c r="C108" s="113"/>
      <c r="D108" s="113"/>
      <c r="E108" s="113"/>
      <c r="F108" s="113"/>
      <c r="G108" s="113"/>
      <c r="H108" s="114"/>
      <c r="I108" s="115" t="s">
        <v>9</v>
      </c>
      <c r="J108" s="116"/>
      <c r="K108" s="117"/>
      <c r="L108" s="11">
        <f>SUM(L82:L105)</f>
        <v>417.71999999999997</v>
      </c>
    </row>
    <row r="109" spans="2:12">
      <c r="B109" s="112" t="s">
        <v>114</v>
      </c>
      <c r="C109" s="113"/>
      <c r="D109" s="113"/>
      <c r="E109" s="113"/>
      <c r="F109" s="113"/>
      <c r="G109" s="113"/>
      <c r="H109" s="114"/>
      <c r="I109" s="47"/>
      <c r="J109" s="48"/>
      <c r="K109" s="49"/>
      <c r="L109" s="11"/>
    </row>
    <row r="110" spans="2:12">
      <c r="B110" s="112" t="s">
        <v>57</v>
      </c>
      <c r="C110" s="113"/>
      <c r="D110" s="113"/>
      <c r="E110" s="113"/>
      <c r="F110" s="113"/>
      <c r="G110" s="113"/>
      <c r="H110" s="114"/>
      <c r="I110" s="47"/>
      <c r="J110" s="48"/>
      <c r="K110" s="49"/>
      <c r="L110" s="11"/>
    </row>
    <row r="111" spans="2:12">
      <c r="B111" s="188" t="s">
        <v>81</v>
      </c>
      <c r="C111" s="189"/>
      <c r="D111" s="189"/>
      <c r="E111" s="189"/>
      <c r="F111" s="189"/>
      <c r="G111" s="189"/>
      <c r="H111" s="190"/>
      <c r="I111" s="47"/>
      <c r="J111" s="48"/>
      <c r="K111" s="48"/>
      <c r="L111" s="11"/>
    </row>
    <row r="112" spans="2:12">
      <c r="B112" s="121" t="s">
        <v>10</v>
      </c>
      <c r="C112" s="122"/>
      <c r="D112" s="123"/>
      <c r="E112" s="51" t="s">
        <v>11</v>
      </c>
      <c r="F112" s="124" t="s">
        <v>12</v>
      </c>
      <c r="G112" s="125"/>
      <c r="H112" s="52" t="s">
        <v>13</v>
      </c>
      <c r="I112" s="115" t="s">
        <v>11</v>
      </c>
      <c r="J112" s="116"/>
      <c r="K112" s="117"/>
      <c r="L112" s="52" t="s">
        <v>12</v>
      </c>
    </row>
    <row r="113" spans="2:12">
      <c r="B113" s="77"/>
      <c r="C113" s="78"/>
      <c r="D113" s="79"/>
      <c r="E113" s="2"/>
      <c r="F113" s="77"/>
      <c r="G113" s="79"/>
      <c r="H113" s="3"/>
      <c r="I113" s="80"/>
      <c r="J113" s="81"/>
      <c r="K113" s="82"/>
      <c r="L113" s="13"/>
    </row>
    <row r="114" spans="2:12">
      <c r="B114" s="77"/>
      <c r="C114" s="78"/>
      <c r="D114" s="79"/>
      <c r="E114" s="4"/>
      <c r="F114" s="77"/>
      <c r="G114" s="79"/>
      <c r="H114" s="3"/>
      <c r="I114" s="80"/>
      <c r="J114" s="81"/>
      <c r="K114" s="82"/>
      <c r="L114" s="53"/>
    </row>
    <row r="115" spans="2:12">
      <c r="B115" s="77"/>
      <c r="C115" s="78"/>
      <c r="D115" s="79"/>
      <c r="E115" s="7"/>
      <c r="F115" s="77"/>
      <c r="G115" s="79"/>
      <c r="H115" s="8"/>
      <c r="I115" s="80" t="s">
        <v>0</v>
      </c>
      <c r="J115" s="81"/>
      <c r="K115" s="82"/>
      <c r="L115" s="54"/>
    </row>
    <row r="116" spans="2:12">
      <c r="B116" s="16"/>
      <c r="C116" s="19"/>
      <c r="D116" s="55"/>
      <c r="E116" s="19"/>
      <c r="F116" s="19"/>
      <c r="G116" s="19"/>
      <c r="H116" s="19"/>
      <c r="I116" s="83"/>
      <c r="J116" s="83"/>
      <c r="K116" s="83"/>
      <c r="L116" s="9"/>
    </row>
    <row r="117" spans="2:12">
      <c r="B117" s="40"/>
      <c r="C117" s="32"/>
      <c r="D117" s="56"/>
      <c r="E117" s="32"/>
      <c r="F117" s="32"/>
      <c r="G117" s="32"/>
      <c r="H117" s="32"/>
      <c r="I117" s="28"/>
      <c r="J117" s="28"/>
      <c r="K117" s="28"/>
      <c r="L117" s="33"/>
    </row>
    <row r="118" spans="2:12">
      <c r="B118" s="40"/>
      <c r="C118" s="32"/>
      <c r="D118" s="56"/>
      <c r="E118" s="32"/>
      <c r="F118" s="32"/>
      <c r="G118" s="32"/>
      <c r="H118" s="32"/>
      <c r="I118" s="28"/>
      <c r="J118" s="28"/>
      <c r="K118" s="28"/>
      <c r="L118" s="33"/>
    </row>
    <row r="119" spans="2:12">
      <c r="B119" s="84"/>
      <c r="C119" s="85"/>
      <c r="D119" s="85"/>
      <c r="E119" s="5"/>
      <c r="F119" s="5"/>
      <c r="G119" s="5"/>
      <c r="H119" s="5"/>
      <c r="I119" s="15"/>
      <c r="J119" s="15"/>
      <c r="K119" s="15"/>
      <c r="L119" s="10"/>
    </row>
    <row r="120" spans="2:12">
      <c r="B120" s="86" t="s">
        <v>47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8"/>
    </row>
    <row r="121" spans="2:12">
      <c r="B121" s="89" t="s">
        <v>142</v>
      </c>
      <c r="C121" s="90"/>
      <c r="D121" s="90"/>
      <c r="E121" s="90"/>
      <c r="F121" s="90"/>
      <c r="G121" s="90"/>
      <c r="H121" s="90"/>
      <c r="I121" s="90"/>
      <c r="J121" s="90"/>
      <c r="K121" s="90"/>
      <c r="L121" s="91"/>
    </row>
    <row r="122" spans="2:12">
      <c r="B122" s="92" t="s">
        <v>40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4"/>
    </row>
    <row r="123" spans="2:12">
      <c r="B123" s="40"/>
      <c r="C123" s="32"/>
      <c r="D123" s="32"/>
      <c r="E123" s="32"/>
      <c r="F123" s="6"/>
      <c r="G123" s="6"/>
      <c r="H123" s="32"/>
      <c r="I123" s="28"/>
      <c r="J123" s="29"/>
      <c r="K123" s="28"/>
      <c r="L123" s="33"/>
    </row>
    <row r="124" spans="2:12">
      <c r="B124" s="40"/>
      <c r="C124" s="32"/>
      <c r="D124" s="32"/>
      <c r="E124" s="32"/>
      <c r="F124" s="6"/>
      <c r="G124" s="6"/>
      <c r="H124" s="32"/>
      <c r="I124" s="28"/>
      <c r="J124" s="29"/>
      <c r="K124" s="28"/>
      <c r="L124" s="33"/>
    </row>
    <row r="125" spans="2:12">
      <c r="B125" s="40"/>
      <c r="C125" s="32"/>
      <c r="D125" s="32"/>
      <c r="E125" s="32"/>
      <c r="F125" s="6"/>
      <c r="G125" s="6"/>
      <c r="H125" s="32"/>
      <c r="I125" s="28"/>
      <c r="J125" s="29"/>
      <c r="K125" s="28"/>
      <c r="L125" s="33"/>
    </row>
    <row r="126" spans="2:12">
      <c r="B126" s="95" t="s">
        <v>33</v>
      </c>
      <c r="C126" s="96"/>
      <c r="D126" s="96"/>
      <c r="E126" s="96"/>
      <c r="F126" s="96"/>
      <c r="G126" s="96"/>
      <c r="H126" s="96" t="s">
        <v>37</v>
      </c>
      <c r="I126" s="96"/>
      <c r="J126" s="96"/>
      <c r="K126" s="96"/>
      <c r="L126" s="97"/>
    </row>
    <row r="127" spans="2:12">
      <c r="B127" s="98" t="s">
        <v>34</v>
      </c>
      <c r="C127" s="99"/>
      <c r="D127" s="99"/>
      <c r="E127" s="99"/>
      <c r="F127" s="99"/>
      <c r="G127" s="99"/>
      <c r="H127" s="99" t="s">
        <v>39</v>
      </c>
      <c r="I127" s="99"/>
      <c r="J127" s="99"/>
      <c r="K127" s="99"/>
      <c r="L127" s="100"/>
    </row>
    <row r="128" spans="2:12">
      <c r="B128" s="98" t="s">
        <v>121</v>
      </c>
      <c r="C128" s="99"/>
      <c r="D128" s="99"/>
      <c r="E128" s="99"/>
      <c r="F128" s="99"/>
      <c r="G128" s="99"/>
      <c r="H128" s="99" t="s">
        <v>131</v>
      </c>
      <c r="I128" s="99"/>
      <c r="J128" s="99"/>
      <c r="K128" s="99"/>
      <c r="L128" s="100"/>
    </row>
    <row r="129" spans="2:12">
      <c r="B129" s="98" t="s">
        <v>46</v>
      </c>
      <c r="C129" s="99"/>
      <c r="D129" s="99"/>
      <c r="E129" s="99"/>
      <c r="F129" s="99"/>
      <c r="G129" s="99"/>
      <c r="H129" s="99" t="s">
        <v>29</v>
      </c>
      <c r="I129" s="99"/>
      <c r="J129" s="99"/>
      <c r="K129" s="99"/>
      <c r="L129" s="100"/>
    </row>
    <row r="130" spans="2:12" ht="26.25" customHeight="1">
      <c r="B130" s="101" t="s">
        <v>43</v>
      </c>
      <c r="C130" s="102"/>
      <c r="D130" s="102"/>
      <c r="E130" s="102"/>
      <c r="F130" s="102"/>
      <c r="G130" s="102"/>
      <c r="H130" s="99"/>
      <c r="I130" s="99"/>
      <c r="J130" s="99"/>
      <c r="K130" s="99"/>
      <c r="L130" s="100"/>
    </row>
    <row r="131" spans="2:12">
      <c r="B131" s="58" t="s">
        <v>35</v>
      </c>
      <c r="C131" s="59"/>
      <c r="D131" s="59"/>
      <c r="E131" s="59"/>
      <c r="F131" s="59"/>
      <c r="G131" s="59"/>
      <c r="H131" s="60" t="s">
        <v>36</v>
      </c>
      <c r="I131" s="60"/>
      <c r="J131" s="60"/>
      <c r="K131" s="60"/>
      <c r="L131" s="61"/>
    </row>
    <row r="132" spans="2:12">
      <c r="B132" s="62" t="s">
        <v>18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4"/>
    </row>
    <row r="133" spans="2:12">
      <c r="B133" s="65" t="s">
        <v>14</v>
      </c>
      <c r="C133" s="66"/>
      <c r="D133" s="66"/>
      <c r="E133" s="66"/>
      <c r="F133" s="66"/>
      <c r="G133" s="67"/>
      <c r="H133" s="65" t="s">
        <v>19</v>
      </c>
      <c r="I133" s="66"/>
      <c r="J133" s="66"/>
      <c r="K133" s="66"/>
      <c r="L133" s="67"/>
    </row>
    <row r="134" spans="2:12">
      <c r="B134" s="68"/>
      <c r="C134" s="69"/>
      <c r="D134" s="69"/>
      <c r="E134" s="69"/>
      <c r="F134" s="69"/>
      <c r="G134" s="70"/>
      <c r="H134" s="68"/>
      <c r="I134" s="69"/>
      <c r="J134" s="69"/>
      <c r="K134" s="69"/>
      <c r="L134" s="70"/>
    </row>
    <row r="135" spans="2:12">
      <c r="B135" s="71"/>
      <c r="C135" s="72"/>
      <c r="D135" s="72"/>
      <c r="E135" s="72"/>
      <c r="F135" s="72"/>
      <c r="G135" s="73"/>
      <c r="H135" s="71"/>
      <c r="I135" s="72"/>
      <c r="J135" s="72"/>
      <c r="K135" s="72"/>
      <c r="L135" s="73"/>
    </row>
    <row r="136" spans="2:12">
      <c r="B136" s="71"/>
      <c r="C136" s="72"/>
      <c r="D136" s="72"/>
      <c r="E136" s="72"/>
      <c r="F136" s="72"/>
      <c r="G136" s="73"/>
      <c r="H136" s="71"/>
      <c r="I136" s="72"/>
      <c r="J136" s="72"/>
      <c r="K136" s="72"/>
      <c r="L136" s="73"/>
    </row>
    <row r="137" spans="2:12">
      <c r="B137" s="74"/>
      <c r="C137" s="75"/>
      <c r="D137" s="75"/>
      <c r="E137" s="75"/>
      <c r="F137" s="75"/>
      <c r="G137" s="76"/>
      <c r="H137" s="74"/>
      <c r="I137" s="75"/>
      <c r="J137" s="75"/>
      <c r="K137" s="75"/>
      <c r="L137" s="76"/>
    </row>
    <row r="140" spans="2:12">
      <c r="B140" s="138" t="s">
        <v>28</v>
      </c>
      <c r="C140" s="139"/>
      <c r="D140" s="139"/>
      <c r="E140" s="139"/>
      <c r="F140" s="139"/>
      <c r="G140" s="139"/>
      <c r="H140" s="139"/>
      <c r="I140" s="139"/>
      <c r="J140" s="139"/>
      <c r="K140" s="139"/>
      <c r="L140" s="140"/>
    </row>
    <row r="141" spans="2:12">
      <c r="B141" s="141"/>
      <c r="C141" s="142"/>
      <c r="D141" s="142"/>
      <c r="E141" s="142"/>
      <c r="F141" s="142"/>
      <c r="G141" s="142"/>
      <c r="H141" s="142"/>
      <c r="I141" s="142"/>
      <c r="J141" s="142"/>
      <c r="K141" s="142"/>
      <c r="L141" s="143"/>
    </row>
    <row r="142" spans="2:12"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6"/>
    </row>
    <row r="143" spans="2:12">
      <c r="B143" s="30" t="s">
        <v>26</v>
      </c>
      <c r="C143" s="147">
        <v>44964</v>
      </c>
      <c r="D143" s="148"/>
      <c r="E143" s="149"/>
      <c r="F143" s="18" t="s">
        <v>15</v>
      </c>
      <c r="G143" s="150" t="s">
        <v>54</v>
      </c>
      <c r="H143" s="151"/>
      <c r="I143" s="14" t="s">
        <v>1</v>
      </c>
      <c r="J143" s="20">
        <v>2</v>
      </c>
      <c r="K143" s="21" t="s">
        <v>24</v>
      </c>
      <c r="L143" s="17" t="s">
        <v>90</v>
      </c>
    </row>
    <row r="144" spans="2:12">
      <c r="B144" s="50" t="s">
        <v>2</v>
      </c>
      <c r="C144" s="152" t="s">
        <v>59</v>
      </c>
      <c r="D144" s="153"/>
      <c r="E144" s="154"/>
      <c r="F144" s="12" t="s">
        <v>27</v>
      </c>
      <c r="G144" s="155" t="s">
        <v>118</v>
      </c>
      <c r="H144" s="156"/>
      <c r="I144" s="14" t="s">
        <v>3</v>
      </c>
      <c r="J144" s="24">
        <v>0</v>
      </c>
      <c r="K144" s="21" t="s">
        <v>25</v>
      </c>
      <c r="L144" s="25"/>
    </row>
    <row r="145" spans="2:12">
      <c r="B145" s="157" t="s">
        <v>17</v>
      </c>
      <c r="C145" s="158"/>
      <c r="D145" s="158"/>
      <c r="E145" s="159"/>
      <c r="F145" s="160" t="s">
        <v>115</v>
      </c>
      <c r="G145" s="161"/>
      <c r="H145" s="162"/>
      <c r="I145" s="14" t="s">
        <v>4</v>
      </c>
      <c r="J145" s="24">
        <v>3</v>
      </c>
      <c r="K145" s="21" t="s">
        <v>5</v>
      </c>
      <c r="L145" s="22" t="s">
        <v>104</v>
      </c>
    </row>
    <row r="146" spans="2:12">
      <c r="B146" s="152" t="s">
        <v>143</v>
      </c>
      <c r="C146" s="153"/>
      <c r="D146" s="153"/>
      <c r="E146" s="153"/>
      <c r="F146" s="153"/>
      <c r="G146" s="154"/>
      <c r="H146" s="152" t="s">
        <v>144</v>
      </c>
      <c r="I146" s="153"/>
      <c r="J146" s="153"/>
      <c r="K146" s="153"/>
      <c r="L146" s="154"/>
    </row>
    <row r="147" spans="2:12" ht="48.75" customHeight="1">
      <c r="B147" s="50" t="s">
        <v>16</v>
      </c>
      <c r="C147" s="163">
        <v>771</v>
      </c>
      <c r="D147" s="164"/>
      <c r="E147" s="165" t="s">
        <v>55</v>
      </c>
      <c r="F147" s="166"/>
      <c r="G147" s="166"/>
      <c r="H147" s="167"/>
      <c r="I147" s="168" t="s">
        <v>30</v>
      </c>
      <c r="J147" s="169"/>
      <c r="K147" s="169"/>
      <c r="L147" s="170"/>
    </row>
    <row r="148" spans="2:12">
      <c r="B148" s="185" t="s">
        <v>6</v>
      </c>
      <c r="C148" s="186"/>
      <c r="D148" s="186"/>
      <c r="E148" s="187"/>
      <c r="F148" s="171" t="s">
        <v>20</v>
      </c>
      <c r="G148" s="172"/>
      <c r="H148" s="173"/>
      <c r="I148" s="177" t="s">
        <v>8</v>
      </c>
      <c r="J148" s="178"/>
      <c r="K148" s="179"/>
      <c r="L148" s="183" t="s">
        <v>9</v>
      </c>
    </row>
    <row r="149" spans="2:12" ht="24">
      <c r="B149" s="31" t="s">
        <v>21</v>
      </c>
      <c r="C149" s="26" t="s">
        <v>22</v>
      </c>
      <c r="D149" s="31" t="s">
        <v>7</v>
      </c>
      <c r="E149" s="27" t="s">
        <v>23</v>
      </c>
      <c r="F149" s="174"/>
      <c r="G149" s="175"/>
      <c r="H149" s="176"/>
      <c r="I149" s="180"/>
      <c r="J149" s="181"/>
      <c r="K149" s="182"/>
      <c r="L149" s="184"/>
    </row>
    <row r="150" spans="2:12" ht="30.75" customHeight="1">
      <c r="B150" s="1">
        <v>54112</v>
      </c>
      <c r="C150" s="23" t="s">
        <v>56</v>
      </c>
      <c r="D150" s="35">
        <v>26</v>
      </c>
      <c r="E150" s="39" t="s">
        <v>92</v>
      </c>
      <c r="F150" s="132" t="s">
        <v>91</v>
      </c>
      <c r="G150" s="133" t="s">
        <v>91</v>
      </c>
      <c r="H150" s="134" t="s">
        <v>91</v>
      </c>
      <c r="I150" s="129">
        <v>18.23</v>
      </c>
      <c r="J150" s="130">
        <v>18.23</v>
      </c>
      <c r="K150" s="131">
        <v>18.23</v>
      </c>
      <c r="L150" s="38">
        <f>I150*D150</f>
        <v>473.98</v>
      </c>
    </row>
    <row r="151" spans="2:12">
      <c r="B151" s="1"/>
      <c r="C151" s="23"/>
      <c r="D151" s="35"/>
      <c r="E151" s="39"/>
      <c r="F151" s="126"/>
      <c r="G151" s="127"/>
      <c r="H151" s="128"/>
      <c r="I151" s="129"/>
      <c r="J151" s="130"/>
      <c r="K151" s="131"/>
      <c r="L151" s="38"/>
    </row>
    <row r="152" spans="2:12">
      <c r="B152" s="1"/>
      <c r="C152" s="23"/>
      <c r="D152" s="36"/>
      <c r="E152" s="37"/>
      <c r="F152" s="126"/>
      <c r="G152" s="127"/>
      <c r="H152" s="128"/>
      <c r="I152" s="129"/>
      <c r="J152" s="130"/>
      <c r="K152" s="131"/>
      <c r="L152" s="38"/>
    </row>
    <row r="153" spans="2:12">
      <c r="B153" s="1"/>
      <c r="C153" s="23"/>
      <c r="D153" s="36"/>
      <c r="E153" s="37"/>
      <c r="F153" s="126"/>
      <c r="G153" s="127"/>
      <c r="H153" s="128"/>
      <c r="I153" s="129"/>
      <c r="J153" s="130"/>
      <c r="K153" s="131"/>
      <c r="L153" s="38"/>
    </row>
    <row r="154" spans="2:12">
      <c r="B154" s="1"/>
      <c r="C154" s="23"/>
      <c r="D154" s="34"/>
      <c r="E154" s="35"/>
      <c r="F154" s="126"/>
      <c r="G154" s="127"/>
      <c r="H154" s="128"/>
      <c r="I154" s="129"/>
      <c r="J154" s="130"/>
      <c r="K154" s="131"/>
      <c r="L154" s="38"/>
    </row>
    <row r="155" spans="2:12">
      <c r="B155" s="1"/>
      <c r="C155" s="23"/>
      <c r="D155" s="34"/>
      <c r="E155" s="35"/>
      <c r="F155" s="126"/>
      <c r="G155" s="127"/>
      <c r="H155" s="128"/>
      <c r="I155" s="129"/>
      <c r="J155" s="130"/>
      <c r="K155" s="131"/>
      <c r="L155" s="38"/>
    </row>
    <row r="156" spans="2:12">
      <c r="B156" s="1"/>
      <c r="C156" s="23"/>
      <c r="D156" s="34"/>
      <c r="E156" s="35"/>
      <c r="F156" s="135"/>
      <c r="G156" s="136"/>
      <c r="H156" s="137"/>
      <c r="I156" s="129"/>
      <c r="J156" s="130"/>
      <c r="K156" s="131"/>
      <c r="L156" s="38"/>
    </row>
    <row r="157" spans="2:12">
      <c r="B157" s="1"/>
      <c r="C157" s="23"/>
      <c r="D157" s="34"/>
      <c r="E157" s="35"/>
      <c r="F157" s="126"/>
      <c r="G157" s="127"/>
      <c r="H157" s="128"/>
      <c r="I157" s="129"/>
      <c r="J157" s="130"/>
      <c r="K157" s="131"/>
      <c r="L157" s="38"/>
    </row>
    <row r="158" spans="2:12">
      <c r="B158" s="1"/>
      <c r="C158" s="23"/>
      <c r="D158" s="34"/>
      <c r="E158" s="35"/>
      <c r="F158" s="126"/>
      <c r="G158" s="127"/>
      <c r="H158" s="128"/>
      <c r="I158" s="129"/>
      <c r="J158" s="130"/>
      <c r="K158" s="131"/>
      <c r="L158" s="38"/>
    </row>
    <row r="159" spans="2:12">
      <c r="B159" s="1"/>
      <c r="C159" s="23"/>
      <c r="D159" s="34"/>
      <c r="E159" s="35"/>
      <c r="F159" s="126"/>
      <c r="G159" s="127"/>
      <c r="H159" s="128"/>
      <c r="I159" s="129"/>
      <c r="J159" s="130"/>
      <c r="K159" s="131"/>
      <c r="L159" s="38"/>
    </row>
    <row r="160" spans="2:12">
      <c r="B160" s="1"/>
      <c r="C160" s="23"/>
      <c r="D160" s="34"/>
      <c r="E160" s="35"/>
      <c r="F160" s="126"/>
      <c r="G160" s="127"/>
      <c r="H160" s="128"/>
      <c r="I160" s="129"/>
      <c r="J160" s="130"/>
      <c r="K160" s="131"/>
      <c r="L160" s="38"/>
    </row>
    <row r="161" spans="2:12">
      <c r="B161" s="1"/>
      <c r="C161" s="23"/>
      <c r="D161" s="34"/>
      <c r="E161" s="35"/>
      <c r="F161" s="126"/>
      <c r="G161" s="127"/>
      <c r="H161" s="128"/>
      <c r="I161" s="129"/>
      <c r="J161" s="130"/>
      <c r="K161" s="131"/>
      <c r="L161" s="38"/>
    </row>
    <row r="162" spans="2:12">
      <c r="B162" s="1"/>
      <c r="C162" s="23"/>
      <c r="D162" s="34"/>
      <c r="E162" s="35"/>
      <c r="F162" s="126"/>
      <c r="G162" s="127"/>
      <c r="H162" s="128"/>
      <c r="I162" s="129"/>
      <c r="J162" s="130"/>
      <c r="K162" s="131"/>
      <c r="L162" s="38"/>
    </row>
    <row r="163" spans="2:12">
      <c r="B163" s="1"/>
      <c r="C163" s="23"/>
      <c r="D163" s="34"/>
      <c r="E163" s="35"/>
      <c r="F163" s="126"/>
      <c r="G163" s="127"/>
      <c r="H163" s="128"/>
      <c r="I163" s="129"/>
      <c r="J163" s="130"/>
      <c r="K163" s="131"/>
      <c r="L163" s="38"/>
    </row>
    <row r="164" spans="2:12">
      <c r="B164" s="1"/>
      <c r="C164" s="23"/>
      <c r="D164" s="34"/>
      <c r="E164" s="35"/>
      <c r="F164" s="126"/>
      <c r="G164" s="127"/>
      <c r="H164" s="128"/>
      <c r="I164" s="129"/>
      <c r="J164" s="130"/>
      <c r="K164" s="131"/>
      <c r="L164" s="38"/>
    </row>
    <row r="165" spans="2:12">
      <c r="B165" s="1"/>
      <c r="C165" s="23"/>
      <c r="D165" s="34"/>
      <c r="E165" s="35"/>
      <c r="F165" s="126"/>
      <c r="G165" s="127"/>
      <c r="H165" s="128"/>
      <c r="I165" s="129"/>
      <c r="J165" s="130"/>
      <c r="K165" s="131"/>
      <c r="L165" s="38"/>
    </row>
    <row r="166" spans="2:12">
      <c r="B166" s="1"/>
      <c r="C166" s="23"/>
      <c r="D166" s="34"/>
      <c r="E166" s="35"/>
      <c r="F166" s="126"/>
      <c r="G166" s="127"/>
      <c r="H166" s="128"/>
      <c r="I166" s="129"/>
      <c r="J166" s="130"/>
      <c r="K166" s="131"/>
      <c r="L166" s="38"/>
    </row>
    <row r="167" spans="2:12">
      <c r="B167" s="1"/>
      <c r="C167" s="23"/>
      <c r="D167" s="34"/>
      <c r="E167" s="35"/>
      <c r="F167" s="126"/>
      <c r="G167" s="127"/>
      <c r="H167" s="128"/>
      <c r="I167" s="129"/>
      <c r="J167" s="130"/>
      <c r="K167" s="131"/>
      <c r="L167" s="38"/>
    </row>
    <row r="168" spans="2:12">
      <c r="B168" s="1"/>
      <c r="C168" s="23"/>
      <c r="D168" s="34"/>
      <c r="E168" s="35"/>
      <c r="F168" s="126"/>
      <c r="G168" s="127"/>
      <c r="H168" s="128"/>
      <c r="I168" s="129"/>
      <c r="J168" s="130"/>
      <c r="K168" s="131"/>
      <c r="L168" s="38"/>
    </row>
    <row r="169" spans="2:12">
      <c r="B169" s="1"/>
      <c r="C169" s="23"/>
      <c r="D169" s="34"/>
      <c r="E169" s="35"/>
      <c r="F169" s="126"/>
      <c r="G169" s="127"/>
      <c r="H169" s="128"/>
      <c r="I169" s="129"/>
      <c r="J169" s="130"/>
      <c r="K169" s="131"/>
      <c r="L169" s="38"/>
    </row>
    <row r="170" spans="2:12">
      <c r="B170" s="1"/>
      <c r="C170" s="23"/>
      <c r="D170" s="34"/>
      <c r="E170" s="35"/>
      <c r="F170" s="126"/>
      <c r="G170" s="127"/>
      <c r="H170" s="128"/>
      <c r="I170" s="129"/>
      <c r="J170" s="130"/>
      <c r="K170" s="131"/>
      <c r="L170" s="38"/>
    </row>
    <row r="171" spans="2:12">
      <c r="B171" s="1"/>
      <c r="C171" s="23"/>
      <c r="D171" s="34"/>
      <c r="E171" s="35"/>
      <c r="F171" s="41"/>
      <c r="G171" s="42"/>
      <c r="H171" s="43"/>
      <c r="I171" s="44"/>
      <c r="J171" s="45"/>
      <c r="K171" s="46"/>
      <c r="L171" s="38"/>
    </row>
    <row r="172" spans="2:12">
      <c r="B172" s="1"/>
      <c r="C172" s="23"/>
      <c r="D172" s="34"/>
      <c r="E172" s="35"/>
      <c r="F172" s="126"/>
      <c r="G172" s="127"/>
      <c r="H172" s="128"/>
      <c r="I172" s="129"/>
      <c r="J172" s="130"/>
      <c r="K172" s="131"/>
      <c r="L172" s="38"/>
    </row>
    <row r="173" spans="2:12">
      <c r="B173" s="1"/>
      <c r="C173" s="23"/>
      <c r="D173" s="34"/>
      <c r="E173" s="35"/>
      <c r="F173" s="126"/>
      <c r="G173" s="127"/>
      <c r="H173" s="128"/>
      <c r="I173" s="129"/>
      <c r="J173" s="130"/>
      <c r="K173" s="131"/>
      <c r="L173" s="38"/>
    </row>
    <row r="174" spans="2:12" ht="27.75" customHeight="1">
      <c r="B174" s="103" t="s">
        <v>32</v>
      </c>
      <c r="C174" s="104"/>
      <c r="D174" s="104"/>
      <c r="E174" s="105"/>
      <c r="F174" s="106" t="s">
        <v>93</v>
      </c>
      <c r="G174" s="107"/>
      <c r="H174" s="107"/>
      <c r="I174" s="107"/>
      <c r="J174" s="107"/>
      <c r="K174" s="107"/>
      <c r="L174" s="108"/>
    </row>
    <row r="175" spans="2:12" ht="24.75" customHeight="1">
      <c r="B175" s="103" t="s">
        <v>94</v>
      </c>
      <c r="C175" s="104"/>
      <c r="D175" s="104"/>
      <c r="E175" s="105"/>
      <c r="F175" s="109"/>
      <c r="G175" s="110"/>
      <c r="H175" s="110"/>
      <c r="I175" s="110"/>
      <c r="J175" s="110"/>
      <c r="K175" s="110"/>
      <c r="L175" s="111"/>
    </row>
    <row r="176" spans="2:12">
      <c r="B176" s="112" t="s">
        <v>122</v>
      </c>
      <c r="C176" s="113"/>
      <c r="D176" s="113"/>
      <c r="E176" s="113"/>
      <c r="F176" s="113"/>
      <c r="G176" s="113"/>
      <c r="H176" s="114"/>
      <c r="I176" s="115" t="s">
        <v>9</v>
      </c>
      <c r="J176" s="116"/>
      <c r="K176" s="117"/>
      <c r="L176" s="11">
        <f>SUM(L150:L173)</f>
        <v>473.98</v>
      </c>
    </row>
    <row r="177" spans="2:12">
      <c r="B177" s="112" t="s">
        <v>124</v>
      </c>
      <c r="C177" s="113"/>
      <c r="D177" s="113"/>
      <c r="E177" s="113"/>
      <c r="F177" s="113"/>
      <c r="G177" s="113"/>
      <c r="H177" s="114"/>
      <c r="I177" s="47"/>
      <c r="J177" s="48"/>
      <c r="K177" s="49"/>
      <c r="L177" s="11"/>
    </row>
    <row r="178" spans="2:12">
      <c r="B178" s="112" t="s">
        <v>57</v>
      </c>
      <c r="C178" s="113"/>
      <c r="D178" s="113"/>
      <c r="E178" s="113"/>
      <c r="F178" s="113"/>
      <c r="G178" s="113"/>
      <c r="H178" s="114"/>
      <c r="I178" s="47"/>
      <c r="J178" s="48"/>
      <c r="K178" s="49"/>
      <c r="L178" s="11"/>
    </row>
    <row r="179" spans="2:12">
      <c r="B179" s="188" t="s">
        <v>95</v>
      </c>
      <c r="C179" s="189"/>
      <c r="D179" s="189"/>
      <c r="E179" s="189"/>
      <c r="F179" s="189"/>
      <c r="G179" s="189"/>
      <c r="H179" s="190"/>
      <c r="I179" s="47"/>
      <c r="J179" s="48"/>
      <c r="K179" s="48"/>
      <c r="L179" s="11"/>
    </row>
    <row r="180" spans="2:12">
      <c r="B180" s="121" t="s">
        <v>10</v>
      </c>
      <c r="C180" s="122"/>
      <c r="D180" s="123"/>
      <c r="E180" s="51" t="s">
        <v>11</v>
      </c>
      <c r="F180" s="124" t="s">
        <v>12</v>
      </c>
      <c r="G180" s="125"/>
      <c r="H180" s="52" t="s">
        <v>13</v>
      </c>
      <c r="I180" s="115" t="s">
        <v>11</v>
      </c>
      <c r="J180" s="116"/>
      <c r="K180" s="117"/>
      <c r="L180" s="52" t="s">
        <v>12</v>
      </c>
    </row>
    <row r="181" spans="2:12">
      <c r="B181" s="77"/>
      <c r="C181" s="78"/>
      <c r="D181" s="79"/>
      <c r="E181" s="2"/>
      <c r="F181" s="77"/>
      <c r="G181" s="79"/>
      <c r="H181" s="3"/>
      <c r="I181" s="80"/>
      <c r="J181" s="81"/>
      <c r="K181" s="82"/>
      <c r="L181" s="13"/>
    </row>
    <row r="182" spans="2:12">
      <c r="B182" s="77"/>
      <c r="C182" s="78"/>
      <c r="D182" s="79"/>
      <c r="E182" s="4"/>
      <c r="F182" s="77"/>
      <c r="G182" s="79"/>
      <c r="H182" s="3"/>
      <c r="I182" s="80"/>
      <c r="J182" s="81"/>
      <c r="K182" s="82"/>
      <c r="L182" s="53"/>
    </row>
    <row r="183" spans="2:12">
      <c r="B183" s="77"/>
      <c r="C183" s="78"/>
      <c r="D183" s="79"/>
      <c r="E183" s="7"/>
      <c r="F183" s="77"/>
      <c r="G183" s="79"/>
      <c r="H183" s="8"/>
      <c r="I183" s="80" t="s">
        <v>0</v>
      </c>
      <c r="J183" s="81"/>
      <c r="K183" s="82"/>
      <c r="L183" s="54"/>
    </row>
    <row r="184" spans="2:12">
      <c r="B184" s="16"/>
      <c r="C184" s="19"/>
      <c r="D184" s="55"/>
      <c r="E184" s="19"/>
      <c r="F184" s="19"/>
      <c r="G184" s="19"/>
      <c r="H184" s="19"/>
      <c r="I184" s="83"/>
      <c r="J184" s="83"/>
      <c r="K184" s="83"/>
      <c r="L184" s="9"/>
    </row>
    <row r="185" spans="2:12">
      <c r="B185" s="40"/>
      <c r="C185" s="32"/>
      <c r="D185" s="56"/>
      <c r="E185" s="32"/>
      <c r="F185" s="32"/>
      <c r="G185" s="32"/>
      <c r="H185" s="32"/>
      <c r="I185" s="28"/>
      <c r="J185" s="28"/>
      <c r="K185" s="28"/>
      <c r="L185" s="33"/>
    </row>
    <row r="186" spans="2:12">
      <c r="B186" s="40"/>
      <c r="C186" s="32"/>
      <c r="D186" s="56"/>
      <c r="E186" s="32"/>
      <c r="F186" s="32"/>
      <c r="G186" s="32"/>
      <c r="H186" s="32"/>
      <c r="I186" s="28"/>
      <c r="J186" s="28"/>
      <c r="K186" s="28"/>
      <c r="L186" s="33"/>
    </row>
    <row r="187" spans="2:12">
      <c r="B187" s="84"/>
      <c r="C187" s="85"/>
      <c r="D187" s="85"/>
      <c r="E187" s="5"/>
      <c r="F187" s="5"/>
      <c r="G187" s="5"/>
      <c r="H187" s="5"/>
      <c r="I187" s="15"/>
      <c r="J187" s="15"/>
      <c r="K187" s="15"/>
      <c r="L187" s="10"/>
    </row>
    <row r="188" spans="2:12">
      <c r="B188" s="86" t="s">
        <v>47</v>
      </c>
      <c r="C188" s="87"/>
      <c r="D188" s="87"/>
      <c r="E188" s="87"/>
      <c r="F188" s="87"/>
      <c r="G188" s="87"/>
      <c r="H188" s="87"/>
      <c r="I188" s="87"/>
      <c r="J188" s="87"/>
      <c r="K188" s="87"/>
      <c r="L188" s="88"/>
    </row>
    <row r="189" spans="2:12">
      <c r="B189" s="89" t="s">
        <v>145</v>
      </c>
      <c r="C189" s="90"/>
      <c r="D189" s="90"/>
      <c r="E189" s="90"/>
      <c r="F189" s="90"/>
      <c r="G189" s="90"/>
      <c r="H189" s="90"/>
      <c r="I189" s="90"/>
      <c r="J189" s="90"/>
      <c r="K189" s="90"/>
      <c r="L189" s="91"/>
    </row>
    <row r="190" spans="2:12">
      <c r="B190" s="92" t="s">
        <v>40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4"/>
    </row>
    <row r="191" spans="2:12">
      <c r="B191" s="40"/>
      <c r="C191" s="32"/>
      <c r="D191" s="32"/>
      <c r="E191" s="32"/>
      <c r="F191" s="6"/>
      <c r="G191" s="6"/>
      <c r="H191" s="32"/>
      <c r="I191" s="28"/>
      <c r="J191" s="29"/>
      <c r="K191" s="28"/>
      <c r="L191" s="33"/>
    </row>
    <row r="192" spans="2:12">
      <c r="B192" s="40"/>
      <c r="C192" s="32"/>
      <c r="D192" s="32"/>
      <c r="E192" s="32"/>
      <c r="F192" s="6"/>
      <c r="G192" s="6"/>
      <c r="H192" s="32"/>
      <c r="I192" s="28"/>
      <c r="J192" s="29"/>
      <c r="K192" s="28"/>
      <c r="L192" s="33"/>
    </row>
    <row r="193" spans="2:12">
      <c r="B193" s="40"/>
      <c r="C193" s="32"/>
      <c r="D193" s="32"/>
      <c r="E193" s="32"/>
      <c r="F193" s="6"/>
      <c r="G193" s="6"/>
      <c r="H193" s="32"/>
      <c r="I193" s="28"/>
      <c r="J193" s="29"/>
      <c r="K193" s="28"/>
      <c r="L193" s="33"/>
    </row>
    <row r="194" spans="2:12">
      <c r="B194" s="95" t="s">
        <v>33</v>
      </c>
      <c r="C194" s="96"/>
      <c r="D194" s="96"/>
      <c r="E194" s="96"/>
      <c r="F194" s="96"/>
      <c r="G194" s="96"/>
      <c r="H194" s="96" t="s">
        <v>37</v>
      </c>
      <c r="I194" s="96"/>
      <c r="J194" s="96"/>
      <c r="K194" s="96"/>
      <c r="L194" s="97"/>
    </row>
    <row r="195" spans="2:12">
      <c r="B195" s="98" t="s">
        <v>34</v>
      </c>
      <c r="C195" s="99"/>
      <c r="D195" s="99"/>
      <c r="E195" s="99"/>
      <c r="F195" s="99"/>
      <c r="G195" s="99"/>
      <c r="H195" s="99" t="s">
        <v>39</v>
      </c>
      <c r="I195" s="99"/>
      <c r="J195" s="99"/>
      <c r="K195" s="99"/>
      <c r="L195" s="100"/>
    </row>
    <row r="196" spans="2:12">
      <c r="B196" s="98" t="s">
        <v>121</v>
      </c>
      <c r="C196" s="99"/>
      <c r="D196" s="99"/>
      <c r="E196" s="99"/>
      <c r="F196" s="99"/>
      <c r="G196" s="99"/>
      <c r="H196" s="99" t="s">
        <v>131</v>
      </c>
      <c r="I196" s="99"/>
      <c r="J196" s="99"/>
      <c r="K196" s="99"/>
      <c r="L196" s="100"/>
    </row>
    <row r="197" spans="2:12">
      <c r="B197" s="98" t="s">
        <v>46</v>
      </c>
      <c r="C197" s="99"/>
      <c r="D197" s="99"/>
      <c r="E197" s="99"/>
      <c r="F197" s="99"/>
      <c r="G197" s="99"/>
      <c r="H197" s="99" t="s">
        <v>29</v>
      </c>
      <c r="I197" s="99"/>
      <c r="J197" s="99"/>
      <c r="K197" s="99"/>
      <c r="L197" s="100"/>
    </row>
    <row r="198" spans="2:12" ht="24.75" customHeight="1">
      <c r="B198" s="101" t="s">
        <v>43</v>
      </c>
      <c r="C198" s="102"/>
      <c r="D198" s="102"/>
      <c r="E198" s="102"/>
      <c r="F198" s="102"/>
      <c r="G198" s="102"/>
      <c r="H198" s="99"/>
      <c r="I198" s="99"/>
      <c r="J198" s="99"/>
      <c r="K198" s="99"/>
      <c r="L198" s="100"/>
    </row>
    <row r="199" spans="2:12">
      <c r="B199" s="58" t="s">
        <v>35</v>
      </c>
      <c r="C199" s="59"/>
      <c r="D199" s="59"/>
      <c r="E199" s="59"/>
      <c r="F199" s="59"/>
      <c r="G199" s="59"/>
      <c r="H199" s="60" t="s">
        <v>36</v>
      </c>
      <c r="I199" s="60"/>
      <c r="J199" s="60"/>
      <c r="K199" s="60"/>
      <c r="L199" s="61"/>
    </row>
    <row r="200" spans="2:12">
      <c r="B200" s="62" t="s">
        <v>18</v>
      </c>
      <c r="C200" s="63"/>
      <c r="D200" s="63"/>
      <c r="E200" s="63"/>
      <c r="F200" s="63"/>
      <c r="G200" s="63"/>
      <c r="H200" s="63"/>
      <c r="I200" s="63"/>
      <c r="J200" s="63"/>
      <c r="K200" s="63"/>
      <c r="L200" s="64"/>
    </row>
    <row r="201" spans="2:12">
      <c r="B201" s="65" t="s">
        <v>14</v>
      </c>
      <c r="C201" s="66"/>
      <c r="D201" s="66"/>
      <c r="E201" s="66"/>
      <c r="F201" s="66"/>
      <c r="G201" s="67"/>
      <c r="H201" s="65" t="s">
        <v>19</v>
      </c>
      <c r="I201" s="66"/>
      <c r="J201" s="66"/>
      <c r="K201" s="66"/>
      <c r="L201" s="67"/>
    </row>
    <row r="202" spans="2:12">
      <c r="B202" s="68"/>
      <c r="C202" s="69"/>
      <c r="D202" s="69"/>
      <c r="E202" s="69"/>
      <c r="F202" s="69"/>
      <c r="G202" s="70"/>
      <c r="H202" s="68"/>
      <c r="I202" s="69"/>
      <c r="J202" s="69"/>
      <c r="K202" s="69"/>
      <c r="L202" s="70"/>
    </row>
    <row r="203" spans="2:12">
      <c r="B203" s="71"/>
      <c r="C203" s="72"/>
      <c r="D203" s="72"/>
      <c r="E203" s="72"/>
      <c r="F203" s="72"/>
      <c r="G203" s="73"/>
      <c r="H203" s="71"/>
      <c r="I203" s="72"/>
      <c r="J203" s="72"/>
      <c r="K203" s="72"/>
      <c r="L203" s="73"/>
    </row>
    <row r="204" spans="2:12">
      <c r="B204" s="71"/>
      <c r="C204" s="72"/>
      <c r="D204" s="72"/>
      <c r="E204" s="72"/>
      <c r="F204" s="72"/>
      <c r="G204" s="73"/>
      <c r="H204" s="71"/>
      <c r="I204" s="72"/>
      <c r="J204" s="72"/>
      <c r="K204" s="72"/>
      <c r="L204" s="73"/>
    </row>
    <row r="205" spans="2:12">
      <c r="B205" s="74"/>
      <c r="C205" s="75"/>
      <c r="D205" s="75"/>
      <c r="E205" s="75"/>
      <c r="F205" s="75"/>
      <c r="G205" s="76"/>
      <c r="H205" s="74"/>
      <c r="I205" s="75"/>
      <c r="J205" s="75"/>
      <c r="K205" s="75"/>
      <c r="L205" s="76"/>
    </row>
    <row r="208" spans="2:12">
      <c r="B208" s="138" t="s">
        <v>28</v>
      </c>
      <c r="C208" s="139"/>
      <c r="D208" s="139"/>
      <c r="E208" s="139"/>
      <c r="F208" s="139"/>
      <c r="G208" s="139"/>
      <c r="H208" s="139"/>
      <c r="I208" s="139"/>
      <c r="J208" s="139"/>
      <c r="K208" s="139"/>
      <c r="L208" s="140"/>
    </row>
    <row r="209" spans="2:12">
      <c r="B209" s="141"/>
      <c r="C209" s="142"/>
      <c r="D209" s="142"/>
      <c r="E209" s="142"/>
      <c r="F209" s="142"/>
      <c r="G209" s="142"/>
      <c r="H209" s="142"/>
      <c r="I209" s="142"/>
      <c r="J209" s="142"/>
      <c r="K209" s="142"/>
      <c r="L209" s="143"/>
    </row>
    <row r="210" spans="2:12">
      <c r="B210" s="144"/>
      <c r="C210" s="145"/>
      <c r="D210" s="145"/>
      <c r="E210" s="145"/>
      <c r="F210" s="145"/>
      <c r="G210" s="145"/>
      <c r="H210" s="145"/>
      <c r="I210" s="145"/>
      <c r="J210" s="145"/>
      <c r="K210" s="145"/>
      <c r="L210" s="146"/>
    </row>
    <row r="211" spans="2:12">
      <c r="B211" s="30" t="s">
        <v>26</v>
      </c>
      <c r="C211" s="147">
        <v>44964</v>
      </c>
      <c r="D211" s="148"/>
      <c r="E211" s="149"/>
      <c r="F211" s="18" t="s">
        <v>15</v>
      </c>
      <c r="G211" s="150" t="s">
        <v>54</v>
      </c>
      <c r="H211" s="151"/>
      <c r="I211" s="14" t="s">
        <v>1</v>
      </c>
      <c r="J211" s="20">
        <v>2</v>
      </c>
      <c r="K211" s="21" t="s">
        <v>24</v>
      </c>
      <c r="L211" s="17" t="s">
        <v>96</v>
      </c>
    </row>
    <row r="212" spans="2:12">
      <c r="B212" s="50" t="s">
        <v>2</v>
      </c>
      <c r="C212" s="152" t="s">
        <v>102</v>
      </c>
      <c r="D212" s="153"/>
      <c r="E212" s="154"/>
      <c r="F212" s="12" t="s">
        <v>27</v>
      </c>
      <c r="G212" s="155" t="s">
        <v>129</v>
      </c>
      <c r="H212" s="156"/>
      <c r="I212" s="14" t="s">
        <v>3</v>
      </c>
      <c r="J212" s="24">
        <v>0</v>
      </c>
      <c r="K212" s="21" t="s">
        <v>25</v>
      </c>
      <c r="L212" s="25"/>
    </row>
    <row r="213" spans="2:12">
      <c r="B213" s="157" t="s">
        <v>17</v>
      </c>
      <c r="C213" s="158"/>
      <c r="D213" s="158"/>
      <c r="E213" s="159"/>
      <c r="F213" s="160" t="s">
        <v>118</v>
      </c>
      <c r="G213" s="161"/>
      <c r="H213" s="162"/>
      <c r="I213" s="14" t="s">
        <v>4</v>
      </c>
      <c r="J213" s="24">
        <v>3</v>
      </c>
      <c r="K213" s="21" t="s">
        <v>5</v>
      </c>
      <c r="L213" s="22" t="s">
        <v>127</v>
      </c>
    </row>
    <row r="214" spans="2:12">
      <c r="B214" s="152" t="s">
        <v>125</v>
      </c>
      <c r="C214" s="153"/>
      <c r="D214" s="153"/>
      <c r="E214" s="153"/>
      <c r="F214" s="153"/>
      <c r="G214" s="154"/>
      <c r="H214" s="152" t="s">
        <v>146</v>
      </c>
      <c r="I214" s="153"/>
      <c r="J214" s="153"/>
      <c r="K214" s="153"/>
      <c r="L214" s="154"/>
    </row>
    <row r="215" spans="2:12" ht="43.5" customHeight="1">
      <c r="B215" s="50" t="s">
        <v>16</v>
      </c>
      <c r="C215" s="163">
        <v>771</v>
      </c>
      <c r="D215" s="164"/>
      <c r="E215" s="165" t="s">
        <v>55</v>
      </c>
      <c r="F215" s="166"/>
      <c r="G215" s="166"/>
      <c r="H215" s="167"/>
      <c r="I215" s="168" t="s">
        <v>30</v>
      </c>
      <c r="J215" s="169"/>
      <c r="K215" s="169"/>
      <c r="L215" s="170"/>
    </row>
    <row r="216" spans="2:12">
      <c r="B216" s="185" t="s">
        <v>6</v>
      </c>
      <c r="C216" s="186"/>
      <c r="D216" s="186"/>
      <c r="E216" s="187"/>
      <c r="F216" s="171" t="s">
        <v>20</v>
      </c>
      <c r="G216" s="172"/>
      <c r="H216" s="173"/>
      <c r="I216" s="177" t="s">
        <v>8</v>
      </c>
      <c r="J216" s="178"/>
      <c r="K216" s="179"/>
      <c r="L216" s="183" t="s">
        <v>9</v>
      </c>
    </row>
    <row r="217" spans="2:12" ht="24">
      <c r="B217" s="31" t="s">
        <v>21</v>
      </c>
      <c r="C217" s="26" t="s">
        <v>22</v>
      </c>
      <c r="D217" s="31" t="s">
        <v>7</v>
      </c>
      <c r="E217" s="27" t="s">
        <v>23</v>
      </c>
      <c r="F217" s="174"/>
      <c r="G217" s="175"/>
      <c r="H217" s="176"/>
      <c r="I217" s="180"/>
      <c r="J217" s="181"/>
      <c r="K217" s="182"/>
      <c r="L217" s="184"/>
    </row>
    <row r="218" spans="2:12" ht="30.75" customHeight="1">
      <c r="B218" s="1">
        <v>54110</v>
      </c>
      <c r="C218" s="23" t="s">
        <v>56</v>
      </c>
      <c r="D218" s="35">
        <v>40</v>
      </c>
      <c r="E218" s="39" t="s">
        <v>99</v>
      </c>
      <c r="F218" s="132" t="s">
        <v>97</v>
      </c>
      <c r="G218" s="133" t="s">
        <v>97</v>
      </c>
      <c r="H218" s="134" t="s">
        <v>97</v>
      </c>
      <c r="I218" s="129">
        <v>106.22</v>
      </c>
      <c r="J218" s="130">
        <v>106.22</v>
      </c>
      <c r="K218" s="131">
        <v>106.22</v>
      </c>
      <c r="L218" s="38">
        <f>I218*D218</f>
        <v>4248.8</v>
      </c>
    </row>
    <row r="219" spans="2:12">
      <c r="B219" s="1">
        <v>54110</v>
      </c>
      <c r="C219" s="23" t="s">
        <v>56</v>
      </c>
      <c r="D219" s="35">
        <v>80</v>
      </c>
      <c r="E219" s="39" t="s">
        <v>100</v>
      </c>
      <c r="F219" s="126" t="s">
        <v>98</v>
      </c>
      <c r="G219" s="127" t="s">
        <v>98</v>
      </c>
      <c r="H219" s="128" t="s">
        <v>98</v>
      </c>
      <c r="I219" s="129">
        <v>4.29</v>
      </c>
      <c r="J219" s="130">
        <v>4.29</v>
      </c>
      <c r="K219" s="131">
        <v>4.29</v>
      </c>
      <c r="L219" s="38">
        <f>I219*D219</f>
        <v>343.2</v>
      </c>
    </row>
    <row r="220" spans="2:12">
      <c r="B220" s="1"/>
      <c r="C220" s="23"/>
      <c r="D220" s="36"/>
      <c r="E220" s="37"/>
      <c r="F220" s="126"/>
      <c r="G220" s="127"/>
      <c r="H220" s="128"/>
      <c r="I220" s="129"/>
      <c r="J220" s="130"/>
      <c r="K220" s="131"/>
      <c r="L220" s="38"/>
    </row>
    <row r="221" spans="2:12">
      <c r="B221" s="1"/>
      <c r="C221" s="23"/>
      <c r="D221" s="36"/>
      <c r="E221" s="37"/>
      <c r="F221" s="126"/>
      <c r="G221" s="127"/>
      <c r="H221" s="128"/>
      <c r="I221" s="129"/>
      <c r="J221" s="130"/>
      <c r="K221" s="131"/>
      <c r="L221" s="38"/>
    </row>
    <row r="222" spans="2:12">
      <c r="B222" s="1"/>
      <c r="C222" s="23"/>
      <c r="D222" s="34"/>
      <c r="E222" s="35"/>
      <c r="F222" s="126"/>
      <c r="G222" s="127"/>
      <c r="H222" s="128"/>
      <c r="I222" s="129"/>
      <c r="J222" s="130"/>
      <c r="K222" s="131"/>
      <c r="L222" s="38"/>
    </row>
    <row r="223" spans="2:12">
      <c r="B223" s="1"/>
      <c r="C223" s="23"/>
      <c r="D223" s="34"/>
      <c r="E223" s="35"/>
      <c r="F223" s="126"/>
      <c r="G223" s="127"/>
      <c r="H223" s="128"/>
      <c r="I223" s="129"/>
      <c r="J223" s="130"/>
      <c r="K223" s="131"/>
      <c r="L223" s="38"/>
    </row>
    <row r="224" spans="2:12">
      <c r="B224" s="1"/>
      <c r="C224" s="23"/>
      <c r="D224" s="34"/>
      <c r="E224" s="35"/>
      <c r="F224" s="135"/>
      <c r="G224" s="136"/>
      <c r="H224" s="137"/>
      <c r="I224" s="129"/>
      <c r="J224" s="130"/>
      <c r="K224" s="131"/>
      <c r="L224" s="38"/>
    </row>
    <row r="225" spans="2:12">
      <c r="B225" s="1"/>
      <c r="C225" s="23"/>
      <c r="D225" s="34"/>
      <c r="E225" s="35"/>
      <c r="F225" s="126"/>
      <c r="G225" s="127"/>
      <c r="H225" s="128"/>
      <c r="I225" s="129"/>
      <c r="J225" s="130"/>
      <c r="K225" s="131"/>
      <c r="L225" s="38"/>
    </row>
    <row r="226" spans="2:12">
      <c r="B226" s="1"/>
      <c r="C226" s="23"/>
      <c r="D226" s="34"/>
      <c r="E226" s="35"/>
      <c r="F226" s="126"/>
      <c r="G226" s="127"/>
      <c r="H226" s="128"/>
      <c r="I226" s="129"/>
      <c r="J226" s="130"/>
      <c r="K226" s="131"/>
      <c r="L226" s="38"/>
    </row>
    <row r="227" spans="2:12">
      <c r="B227" s="1"/>
      <c r="C227" s="23"/>
      <c r="D227" s="34"/>
      <c r="E227" s="35"/>
      <c r="F227" s="126"/>
      <c r="G227" s="127"/>
      <c r="H227" s="128"/>
      <c r="I227" s="129"/>
      <c r="J227" s="130"/>
      <c r="K227" s="131"/>
      <c r="L227" s="38"/>
    </row>
    <row r="228" spans="2:12">
      <c r="B228" s="1"/>
      <c r="C228" s="23"/>
      <c r="D228" s="34"/>
      <c r="E228" s="35"/>
      <c r="F228" s="126"/>
      <c r="G228" s="127"/>
      <c r="H228" s="128"/>
      <c r="I228" s="129"/>
      <c r="J228" s="130"/>
      <c r="K228" s="131"/>
      <c r="L228" s="38"/>
    </row>
    <row r="229" spans="2:12">
      <c r="B229" s="1"/>
      <c r="C229" s="23"/>
      <c r="D229" s="34"/>
      <c r="E229" s="35"/>
      <c r="F229" s="126"/>
      <c r="G229" s="127"/>
      <c r="H229" s="128"/>
      <c r="I229" s="129"/>
      <c r="J229" s="130"/>
      <c r="K229" s="131"/>
      <c r="L229" s="38"/>
    </row>
    <row r="230" spans="2:12">
      <c r="B230" s="1"/>
      <c r="C230" s="23"/>
      <c r="D230" s="34"/>
      <c r="E230" s="35"/>
      <c r="F230" s="126"/>
      <c r="G230" s="127"/>
      <c r="H230" s="128"/>
      <c r="I230" s="129"/>
      <c r="J230" s="130"/>
      <c r="K230" s="131"/>
      <c r="L230" s="38"/>
    </row>
    <row r="231" spans="2:12">
      <c r="B231" s="1"/>
      <c r="C231" s="23"/>
      <c r="D231" s="34"/>
      <c r="E231" s="35"/>
      <c r="F231" s="126"/>
      <c r="G231" s="127"/>
      <c r="H231" s="128"/>
      <c r="I231" s="129"/>
      <c r="J231" s="130"/>
      <c r="K231" s="131"/>
      <c r="L231" s="38"/>
    </row>
    <row r="232" spans="2:12">
      <c r="B232" s="1"/>
      <c r="C232" s="23"/>
      <c r="D232" s="34"/>
      <c r="E232" s="35"/>
      <c r="F232" s="126"/>
      <c r="G232" s="127"/>
      <c r="H232" s="128"/>
      <c r="I232" s="129"/>
      <c r="J232" s="130"/>
      <c r="K232" s="131"/>
      <c r="L232" s="38"/>
    </row>
    <row r="233" spans="2:12">
      <c r="B233" s="1"/>
      <c r="C233" s="23"/>
      <c r="D233" s="34"/>
      <c r="E233" s="35"/>
      <c r="F233" s="126"/>
      <c r="G233" s="127"/>
      <c r="H233" s="128"/>
      <c r="I233" s="129"/>
      <c r="J233" s="130"/>
      <c r="K233" s="131"/>
      <c r="L233" s="38"/>
    </row>
    <row r="234" spans="2:12">
      <c r="B234" s="1"/>
      <c r="C234" s="23"/>
      <c r="D234" s="34"/>
      <c r="E234" s="35"/>
      <c r="F234" s="126"/>
      <c r="G234" s="127"/>
      <c r="H234" s="128"/>
      <c r="I234" s="129"/>
      <c r="J234" s="130"/>
      <c r="K234" s="131"/>
      <c r="L234" s="38"/>
    </row>
    <row r="235" spans="2:12">
      <c r="B235" s="1"/>
      <c r="C235" s="23"/>
      <c r="D235" s="34"/>
      <c r="E235" s="35"/>
      <c r="F235" s="126"/>
      <c r="G235" s="127"/>
      <c r="H235" s="128"/>
      <c r="I235" s="129"/>
      <c r="J235" s="130"/>
      <c r="K235" s="131"/>
      <c r="L235" s="38"/>
    </row>
    <row r="236" spans="2:12">
      <c r="B236" s="1"/>
      <c r="C236" s="23"/>
      <c r="D236" s="34"/>
      <c r="E236" s="35"/>
      <c r="F236" s="126"/>
      <c r="G236" s="127"/>
      <c r="H236" s="128"/>
      <c r="I236" s="129"/>
      <c r="J236" s="130"/>
      <c r="K236" s="131"/>
      <c r="L236" s="38"/>
    </row>
    <row r="237" spans="2:12">
      <c r="B237" s="1"/>
      <c r="C237" s="23"/>
      <c r="D237" s="34"/>
      <c r="E237" s="35"/>
      <c r="F237" s="126"/>
      <c r="G237" s="127"/>
      <c r="H237" s="128"/>
      <c r="I237" s="129"/>
      <c r="J237" s="130"/>
      <c r="K237" s="131"/>
      <c r="L237" s="38"/>
    </row>
    <row r="238" spans="2:12">
      <c r="B238" s="1"/>
      <c r="C238" s="23"/>
      <c r="D238" s="34"/>
      <c r="E238" s="35"/>
      <c r="F238" s="126"/>
      <c r="G238" s="127"/>
      <c r="H238" s="128"/>
      <c r="I238" s="129"/>
      <c r="J238" s="130"/>
      <c r="K238" s="131"/>
      <c r="L238" s="38"/>
    </row>
    <row r="239" spans="2:12">
      <c r="B239" s="1"/>
      <c r="C239" s="23"/>
      <c r="D239" s="34"/>
      <c r="E239" s="35"/>
      <c r="F239" s="41"/>
      <c r="G239" s="42"/>
      <c r="H239" s="43"/>
      <c r="I239" s="44"/>
      <c r="J239" s="45"/>
      <c r="K239" s="46"/>
      <c r="L239" s="38"/>
    </row>
    <row r="240" spans="2:12">
      <c r="B240" s="1"/>
      <c r="C240" s="23"/>
      <c r="D240" s="34"/>
      <c r="E240" s="35"/>
      <c r="F240" s="126"/>
      <c r="G240" s="127"/>
      <c r="H240" s="128"/>
      <c r="I240" s="129"/>
      <c r="J240" s="130"/>
      <c r="K240" s="131"/>
      <c r="L240" s="38"/>
    </row>
    <row r="241" spans="2:12">
      <c r="B241" s="1"/>
      <c r="C241" s="23"/>
      <c r="D241" s="34"/>
      <c r="E241" s="35"/>
      <c r="F241" s="126"/>
      <c r="G241" s="127"/>
      <c r="H241" s="128"/>
      <c r="I241" s="129"/>
      <c r="J241" s="130"/>
      <c r="K241" s="131"/>
      <c r="L241" s="38"/>
    </row>
    <row r="242" spans="2:12" ht="26.25" customHeight="1">
      <c r="B242" s="103" t="s">
        <v>32</v>
      </c>
      <c r="C242" s="104"/>
      <c r="D242" s="104"/>
      <c r="E242" s="105"/>
      <c r="F242" s="106" t="s">
        <v>93</v>
      </c>
      <c r="G242" s="107"/>
      <c r="H242" s="107"/>
      <c r="I242" s="107"/>
      <c r="J242" s="107"/>
      <c r="K242" s="107"/>
      <c r="L242" s="108"/>
    </row>
    <row r="243" spans="2:12" ht="26.25" customHeight="1">
      <c r="B243" s="103" t="s">
        <v>101</v>
      </c>
      <c r="C243" s="104"/>
      <c r="D243" s="104"/>
      <c r="E243" s="105"/>
      <c r="F243" s="109"/>
      <c r="G243" s="110"/>
      <c r="H243" s="110"/>
      <c r="I243" s="110"/>
      <c r="J243" s="110"/>
      <c r="K243" s="110"/>
      <c r="L243" s="111"/>
    </row>
    <row r="244" spans="2:12">
      <c r="B244" s="112" t="s">
        <v>130</v>
      </c>
      <c r="C244" s="113"/>
      <c r="D244" s="113"/>
      <c r="E244" s="113"/>
      <c r="F244" s="113"/>
      <c r="G244" s="113"/>
      <c r="H244" s="114"/>
      <c r="I244" s="115" t="s">
        <v>9</v>
      </c>
      <c r="J244" s="116"/>
      <c r="K244" s="117"/>
      <c r="L244" s="11">
        <f>SUM(L218:L241)</f>
        <v>4592</v>
      </c>
    </row>
    <row r="245" spans="2:12">
      <c r="B245" s="112" t="s">
        <v>134</v>
      </c>
      <c r="C245" s="113"/>
      <c r="D245" s="113"/>
      <c r="E245" s="113"/>
      <c r="F245" s="113"/>
      <c r="G245" s="113"/>
      <c r="H245" s="114"/>
      <c r="I245" s="47"/>
      <c r="J245" s="48"/>
      <c r="K245" s="49"/>
      <c r="L245" s="11"/>
    </row>
    <row r="246" spans="2:12">
      <c r="B246" s="112" t="s">
        <v>57</v>
      </c>
      <c r="C246" s="113"/>
      <c r="D246" s="113"/>
      <c r="E246" s="113"/>
      <c r="F246" s="113"/>
      <c r="G246" s="113"/>
      <c r="H246" s="114"/>
      <c r="I246" s="47"/>
      <c r="J246" s="48"/>
      <c r="K246" s="49"/>
      <c r="L246" s="11"/>
    </row>
    <row r="247" spans="2:12">
      <c r="B247" s="188" t="s">
        <v>95</v>
      </c>
      <c r="C247" s="189"/>
      <c r="D247" s="189"/>
      <c r="E247" s="189"/>
      <c r="F247" s="189"/>
      <c r="G247" s="189"/>
      <c r="H247" s="190"/>
      <c r="I247" s="47"/>
      <c r="J247" s="48"/>
      <c r="K247" s="48"/>
      <c r="L247" s="11"/>
    </row>
    <row r="248" spans="2:12">
      <c r="B248" s="121" t="s">
        <v>10</v>
      </c>
      <c r="C248" s="122"/>
      <c r="D248" s="123"/>
      <c r="E248" s="51" t="s">
        <v>11</v>
      </c>
      <c r="F248" s="124" t="s">
        <v>12</v>
      </c>
      <c r="G248" s="125"/>
      <c r="H248" s="52" t="s">
        <v>13</v>
      </c>
      <c r="I248" s="115" t="s">
        <v>11</v>
      </c>
      <c r="J248" s="116"/>
      <c r="K248" s="117"/>
      <c r="L248" s="52" t="s">
        <v>12</v>
      </c>
    </row>
    <row r="249" spans="2:12">
      <c r="B249" s="77"/>
      <c r="C249" s="78"/>
      <c r="D249" s="79"/>
      <c r="E249" s="2"/>
      <c r="F249" s="77"/>
      <c r="G249" s="79"/>
      <c r="H249" s="3"/>
      <c r="I249" s="80"/>
      <c r="J249" s="81"/>
      <c r="K249" s="82"/>
      <c r="L249" s="13"/>
    </row>
    <row r="250" spans="2:12">
      <c r="B250" s="77"/>
      <c r="C250" s="78"/>
      <c r="D250" s="79"/>
      <c r="E250" s="4"/>
      <c r="F250" s="77"/>
      <c r="G250" s="79"/>
      <c r="H250" s="3"/>
      <c r="I250" s="80"/>
      <c r="J250" s="81"/>
      <c r="K250" s="82"/>
      <c r="L250" s="53"/>
    </row>
    <row r="251" spans="2:12">
      <c r="B251" s="77"/>
      <c r="C251" s="78"/>
      <c r="D251" s="79"/>
      <c r="E251" s="7"/>
      <c r="F251" s="77"/>
      <c r="G251" s="79"/>
      <c r="H251" s="8"/>
      <c r="I251" s="80" t="s">
        <v>0</v>
      </c>
      <c r="J251" s="81"/>
      <c r="K251" s="82"/>
      <c r="L251" s="54"/>
    </row>
    <row r="252" spans="2:12">
      <c r="B252" s="16"/>
      <c r="C252" s="19"/>
      <c r="D252" s="55"/>
      <c r="E252" s="19"/>
      <c r="F252" s="19"/>
      <c r="G252" s="19"/>
      <c r="H252" s="19"/>
      <c r="I252" s="83"/>
      <c r="J252" s="83"/>
      <c r="K252" s="83"/>
      <c r="L252" s="9"/>
    </row>
    <row r="253" spans="2:12">
      <c r="B253" s="40"/>
      <c r="C253" s="32"/>
      <c r="D253" s="56"/>
      <c r="E253" s="32"/>
      <c r="F253" s="32"/>
      <c r="G253" s="32"/>
      <c r="H253" s="32"/>
      <c r="I253" s="28"/>
      <c r="J253" s="28"/>
      <c r="K253" s="28"/>
      <c r="L253" s="33"/>
    </row>
    <row r="254" spans="2:12">
      <c r="B254" s="40"/>
      <c r="C254" s="32"/>
      <c r="D254" s="56"/>
      <c r="E254" s="32"/>
      <c r="F254" s="32"/>
      <c r="G254" s="32"/>
      <c r="H254" s="32"/>
      <c r="I254" s="28"/>
      <c r="J254" s="28"/>
      <c r="K254" s="28"/>
      <c r="L254" s="33"/>
    </row>
    <row r="255" spans="2:12">
      <c r="B255" s="84"/>
      <c r="C255" s="85"/>
      <c r="D255" s="85"/>
      <c r="E255" s="5"/>
      <c r="F255" s="5"/>
      <c r="G255" s="5"/>
      <c r="H255" s="5"/>
      <c r="I255" s="15"/>
      <c r="J255" s="15"/>
      <c r="K255" s="15"/>
      <c r="L255" s="10"/>
    </row>
    <row r="256" spans="2:12">
      <c r="B256" s="86" t="s">
        <v>47</v>
      </c>
      <c r="C256" s="87"/>
      <c r="D256" s="87"/>
      <c r="E256" s="87"/>
      <c r="F256" s="87"/>
      <c r="G256" s="87"/>
      <c r="H256" s="87"/>
      <c r="I256" s="87"/>
      <c r="J256" s="87"/>
      <c r="K256" s="87"/>
      <c r="L256" s="88"/>
    </row>
    <row r="257" spans="2:12">
      <c r="B257" s="89" t="s">
        <v>147</v>
      </c>
      <c r="C257" s="90"/>
      <c r="D257" s="90"/>
      <c r="E257" s="90"/>
      <c r="F257" s="90"/>
      <c r="G257" s="90"/>
      <c r="H257" s="90"/>
      <c r="I257" s="90"/>
      <c r="J257" s="90"/>
      <c r="K257" s="90"/>
      <c r="L257" s="91"/>
    </row>
    <row r="258" spans="2:12">
      <c r="B258" s="92" t="s">
        <v>40</v>
      </c>
      <c r="C258" s="93"/>
      <c r="D258" s="93"/>
      <c r="E258" s="93"/>
      <c r="F258" s="93"/>
      <c r="G258" s="93"/>
      <c r="H258" s="93"/>
      <c r="I258" s="93"/>
      <c r="J258" s="93"/>
      <c r="K258" s="93"/>
      <c r="L258" s="94"/>
    </row>
    <row r="259" spans="2:12">
      <c r="B259" s="40"/>
      <c r="C259" s="32"/>
      <c r="D259" s="32"/>
      <c r="E259" s="32"/>
      <c r="F259" s="6"/>
      <c r="G259" s="6"/>
      <c r="H259" s="32"/>
      <c r="I259" s="28"/>
      <c r="J259" s="29"/>
      <c r="K259" s="28"/>
      <c r="L259" s="33"/>
    </row>
    <row r="260" spans="2:12">
      <c r="B260" s="40"/>
      <c r="C260" s="32"/>
      <c r="D260" s="32"/>
      <c r="E260" s="32"/>
      <c r="F260" s="6"/>
      <c r="G260" s="6"/>
      <c r="H260" s="32"/>
      <c r="I260" s="28"/>
      <c r="J260" s="29"/>
      <c r="K260" s="28"/>
      <c r="L260" s="33"/>
    </row>
    <row r="261" spans="2:12">
      <c r="B261" s="40"/>
      <c r="C261" s="32"/>
      <c r="D261" s="32"/>
      <c r="E261" s="32"/>
      <c r="F261" s="6"/>
      <c r="G261" s="6"/>
      <c r="H261" s="32"/>
      <c r="I261" s="28"/>
      <c r="J261" s="29"/>
      <c r="K261" s="28"/>
      <c r="L261" s="33"/>
    </row>
    <row r="262" spans="2:12">
      <c r="B262" s="95" t="s">
        <v>33</v>
      </c>
      <c r="C262" s="96"/>
      <c r="D262" s="96"/>
      <c r="E262" s="96"/>
      <c r="F262" s="96"/>
      <c r="G262" s="96"/>
      <c r="H262" s="96" t="s">
        <v>37</v>
      </c>
      <c r="I262" s="96"/>
      <c r="J262" s="96"/>
      <c r="K262" s="96"/>
      <c r="L262" s="97"/>
    </row>
    <row r="263" spans="2:12">
      <c r="B263" s="98" t="s">
        <v>34</v>
      </c>
      <c r="C263" s="99"/>
      <c r="D263" s="99"/>
      <c r="E263" s="99"/>
      <c r="F263" s="99"/>
      <c r="G263" s="99"/>
      <c r="H263" s="99" t="s">
        <v>39</v>
      </c>
      <c r="I263" s="99"/>
      <c r="J263" s="99"/>
      <c r="K263" s="99"/>
      <c r="L263" s="100"/>
    </row>
    <row r="264" spans="2:12">
      <c r="B264" s="98" t="s">
        <v>123</v>
      </c>
      <c r="C264" s="99"/>
      <c r="D264" s="99"/>
      <c r="E264" s="99"/>
      <c r="F264" s="99"/>
      <c r="G264" s="99"/>
      <c r="H264" s="99" t="s">
        <v>126</v>
      </c>
      <c r="I264" s="99"/>
      <c r="J264" s="99"/>
      <c r="K264" s="99"/>
      <c r="L264" s="100"/>
    </row>
    <row r="265" spans="2:12">
      <c r="B265" s="98" t="s">
        <v>46</v>
      </c>
      <c r="C265" s="99"/>
      <c r="D265" s="99"/>
      <c r="E265" s="99"/>
      <c r="F265" s="99"/>
      <c r="G265" s="99"/>
      <c r="H265" s="99" t="s">
        <v>29</v>
      </c>
      <c r="I265" s="99"/>
      <c r="J265" s="99"/>
      <c r="K265" s="99"/>
      <c r="L265" s="100"/>
    </row>
    <row r="266" spans="2:12" ht="21.75" customHeight="1">
      <c r="B266" s="101" t="s">
        <v>43</v>
      </c>
      <c r="C266" s="102"/>
      <c r="D266" s="102"/>
      <c r="E266" s="102"/>
      <c r="F266" s="102"/>
      <c r="G266" s="102"/>
      <c r="H266" s="99"/>
      <c r="I266" s="99"/>
      <c r="J266" s="99"/>
      <c r="K266" s="99"/>
      <c r="L266" s="100"/>
    </row>
    <row r="267" spans="2:12">
      <c r="B267" s="58" t="s">
        <v>35</v>
      </c>
      <c r="C267" s="59"/>
      <c r="D267" s="59"/>
      <c r="E267" s="59"/>
      <c r="F267" s="59"/>
      <c r="G267" s="59"/>
      <c r="H267" s="60" t="s">
        <v>36</v>
      </c>
      <c r="I267" s="60"/>
      <c r="J267" s="60"/>
      <c r="K267" s="60"/>
      <c r="L267" s="61"/>
    </row>
    <row r="268" spans="2:12">
      <c r="B268" s="62" t="s">
        <v>18</v>
      </c>
      <c r="C268" s="63"/>
      <c r="D268" s="63"/>
      <c r="E268" s="63"/>
      <c r="F268" s="63"/>
      <c r="G268" s="63"/>
      <c r="H268" s="63"/>
      <c r="I268" s="63"/>
      <c r="J268" s="63"/>
      <c r="K268" s="63"/>
      <c r="L268" s="64"/>
    </row>
    <row r="269" spans="2:12">
      <c r="B269" s="65" t="s">
        <v>14</v>
      </c>
      <c r="C269" s="66"/>
      <c r="D269" s="66"/>
      <c r="E269" s="66"/>
      <c r="F269" s="66"/>
      <c r="G269" s="67"/>
      <c r="H269" s="65" t="s">
        <v>19</v>
      </c>
      <c r="I269" s="66"/>
      <c r="J269" s="66"/>
      <c r="K269" s="66"/>
      <c r="L269" s="67"/>
    </row>
    <row r="270" spans="2:12">
      <c r="B270" s="68"/>
      <c r="C270" s="69"/>
      <c r="D270" s="69"/>
      <c r="E270" s="69"/>
      <c r="F270" s="69"/>
      <c r="G270" s="70"/>
      <c r="H270" s="68"/>
      <c r="I270" s="69"/>
      <c r="J270" s="69"/>
      <c r="K270" s="69"/>
      <c r="L270" s="70"/>
    </row>
    <row r="271" spans="2:12">
      <c r="B271" s="71"/>
      <c r="C271" s="72"/>
      <c r="D271" s="72"/>
      <c r="E271" s="72"/>
      <c r="F271" s="72"/>
      <c r="G271" s="73"/>
      <c r="H271" s="71"/>
      <c r="I271" s="72"/>
      <c r="J271" s="72"/>
      <c r="K271" s="72"/>
      <c r="L271" s="73"/>
    </row>
    <row r="272" spans="2:12">
      <c r="B272" s="71"/>
      <c r="C272" s="72"/>
      <c r="D272" s="72"/>
      <c r="E272" s="72"/>
      <c r="F272" s="72"/>
      <c r="G272" s="73"/>
      <c r="H272" s="71"/>
      <c r="I272" s="72"/>
      <c r="J272" s="72"/>
      <c r="K272" s="72"/>
      <c r="L272" s="73"/>
    </row>
    <row r="273" spans="2:12">
      <c r="B273" s="74"/>
      <c r="C273" s="75"/>
      <c r="D273" s="75"/>
      <c r="E273" s="75"/>
      <c r="F273" s="75"/>
      <c r="G273" s="76"/>
      <c r="H273" s="74"/>
      <c r="I273" s="75"/>
      <c r="J273" s="75"/>
      <c r="K273" s="75"/>
      <c r="L273" s="76"/>
    </row>
  </sheetData>
  <mergeCells count="416">
    <mergeCell ref="B266:G266"/>
    <mergeCell ref="H266:L266"/>
    <mergeCell ref="B267:G267"/>
    <mergeCell ref="H267:L267"/>
    <mergeCell ref="B268:L268"/>
    <mergeCell ref="B269:G269"/>
    <mergeCell ref="H269:L269"/>
    <mergeCell ref="B270:G273"/>
    <mergeCell ref="H270:L273"/>
    <mergeCell ref="B257:L257"/>
    <mergeCell ref="B258:L258"/>
    <mergeCell ref="B262:G262"/>
    <mergeCell ref="H262:L262"/>
    <mergeCell ref="B263:G263"/>
    <mergeCell ref="H263:L263"/>
    <mergeCell ref="B264:G264"/>
    <mergeCell ref="H264:L264"/>
    <mergeCell ref="B265:G265"/>
    <mergeCell ref="H265:L265"/>
    <mergeCell ref="B250:D250"/>
    <mergeCell ref="F250:G250"/>
    <mergeCell ref="I250:K250"/>
    <mergeCell ref="B251:D251"/>
    <mergeCell ref="F251:G251"/>
    <mergeCell ref="I251:K251"/>
    <mergeCell ref="I252:K252"/>
    <mergeCell ref="B255:D255"/>
    <mergeCell ref="B256:L256"/>
    <mergeCell ref="B245:H245"/>
    <mergeCell ref="B246:H246"/>
    <mergeCell ref="B247:H247"/>
    <mergeCell ref="B248:D248"/>
    <mergeCell ref="F248:G248"/>
    <mergeCell ref="I248:K248"/>
    <mergeCell ref="B249:D249"/>
    <mergeCell ref="F249:G249"/>
    <mergeCell ref="I249:K249"/>
    <mergeCell ref="F240:H240"/>
    <mergeCell ref="I240:K240"/>
    <mergeCell ref="F241:H241"/>
    <mergeCell ref="I241:K241"/>
    <mergeCell ref="B242:E242"/>
    <mergeCell ref="F242:L243"/>
    <mergeCell ref="B243:E243"/>
    <mergeCell ref="B244:H244"/>
    <mergeCell ref="I244:K244"/>
    <mergeCell ref="F234:H234"/>
    <mergeCell ref="I234:K234"/>
    <mergeCell ref="F235:H235"/>
    <mergeCell ref="I235:K235"/>
    <mergeCell ref="F236:H236"/>
    <mergeCell ref="I236:K236"/>
    <mergeCell ref="F237:H237"/>
    <mergeCell ref="I237:K237"/>
    <mergeCell ref="F238:H238"/>
    <mergeCell ref="I238:K238"/>
    <mergeCell ref="F229:H229"/>
    <mergeCell ref="I229:K229"/>
    <mergeCell ref="F230:H230"/>
    <mergeCell ref="I230:K230"/>
    <mergeCell ref="F231:H231"/>
    <mergeCell ref="I231:K231"/>
    <mergeCell ref="F232:H232"/>
    <mergeCell ref="I232:K232"/>
    <mergeCell ref="F233:H233"/>
    <mergeCell ref="I233:K233"/>
    <mergeCell ref="F224:H224"/>
    <mergeCell ref="I224:K224"/>
    <mergeCell ref="F225:H225"/>
    <mergeCell ref="I225:K225"/>
    <mergeCell ref="F226:H226"/>
    <mergeCell ref="I226:K226"/>
    <mergeCell ref="F227:H227"/>
    <mergeCell ref="I227:K227"/>
    <mergeCell ref="F228:H228"/>
    <mergeCell ref="I228:K228"/>
    <mergeCell ref="F219:H219"/>
    <mergeCell ref="I219:K219"/>
    <mergeCell ref="F220:H220"/>
    <mergeCell ref="I220:K220"/>
    <mergeCell ref="F221:H221"/>
    <mergeCell ref="I221:K221"/>
    <mergeCell ref="F222:H222"/>
    <mergeCell ref="I222:K222"/>
    <mergeCell ref="F223:H223"/>
    <mergeCell ref="I223:K223"/>
    <mergeCell ref="C215:D215"/>
    <mergeCell ref="E215:H215"/>
    <mergeCell ref="I215:L215"/>
    <mergeCell ref="B216:E216"/>
    <mergeCell ref="F216:H217"/>
    <mergeCell ref="I216:K217"/>
    <mergeCell ref="L216:L217"/>
    <mergeCell ref="F218:H218"/>
    <mergeCell ref="I218:K218"/>
    <mergeCell ref="B208:L210"/>
    <mergeCell ref="C211:E211"/>
    <mergeCell ref="G211:H211"/>
    <mergeCell ref="C212:E212"/>
    <mergeCell ref="G212:H212"/>
    <mergeCell ref="B213:E213"/>
    <mergeCell ref="F213:H213"/>
    <mergeCell ref="B214:G214"/>
    <mergeCell ref="H214:L214"/>
    <mergeCell ref="B198:G198"/>
    <mergeCell ref="H198:L198"/>
    <mergeCell ref="B199:G199"/>
    <mergeCell ref="H199:L199"/>
    <mergeCell ref="B200:L200"/>
    <mergeCell ref="B201:G201"/>
    <mergeCell ref="H201:L201"/>
    <mergeCell ref="B202:G205"/>
    <mergeCell ref="H202:L205"/>
    <mergeCell ref="B189:L189"/>
    <mergeCell ref="B190:L190"/>
    <mergeCell ref="B194:G194"/>
    <mergeCell ref="H194:L194"/>
    <mergeCell ref="B195:G195"/>
    <mergeCell ref="H195:L195"/>
    <mergeCell ref="B196:G196"/>
    <mergeCell ref="H196:L196"/>
    <mergeCell ref="B197:G197"/>
    <mergeCell ref="H197:L197"/>
    <mergeCell ref="B182:D182"/>
    <mergeCell ref="F182:G182"/>
    <mergeCell ref="I182:K182"/>
    <mergeCell ref="B183:D183"/>
    <mergeCell ref="F183:G183"/>
    <mergeCell ref="I183:K183"/>
    <mergeCell ref="I184:K184"/>
    <mergeCell ref="B187:D187"/>
    <mergeCell ref="B188:L188"/>
    <mergeCell ref="B177:H177"/>
    <mergeCell ref="B178:H178"/>
    <mergeCell ref="B179:H179"/>
    <mergeCell ref="B180:D180"/>
    <mergeCell ref="F180:G180"/>
    <mergeCell ref="I180:K180"/>
    <mergeCell ref="B181:D181"/>
    <mergeCell ref="F181:G181"/>
    <mergeCell ref="I181:K181"/>
    <mergeCell ref="F172:H172"/>
    <mergeCell ref="I172:K172"/>
    <mergeCell ref="F173:H173"/>
    <mergeCell ref="I173:K173"/>
    <mergeCell ref="B174:E174"/>
    <mergeCell ref="F174:L175"/>
    <mergeCell ref="B175:E175"/>
    <mergeCell ref="B176:H176"/>
    <mergeCell ref="I176:K176"/>
    <mergeCell ref="F166:H166"/>
    <mergeCell ref="I166:K166"/>
    <mergeCell ref="F167:H167"/>
    <mergeCell ref="I167:K167"/>
    <mergeCell ref="F168:H168"/>
    <mergeCell ref="I168:K168"/>
    <mergeCell ref="F169:H169"/>
    <mergeCell ref="I169:K169"/>
    <mergeCell ref="F170:H170"/>
    <mergeCell ref="I170:K170"/>
    <mergeCell ref="F161:H161"/>
    <mergeCell ref="I161:K161"/>
    <mergeCell ref="F162:H162"/>
    <mergeCell ref="I162:K162"/>
    <mergeCell ref="F163:H163"/>
    <mergeCell ref="I163:K163"/>
    <mergeCell ref="F164:H164"/>
    <mergeCell ref="I164:K164"/>
    <mergeCell ref="F165:H165"/>
    <mergeCell ref="I165:K165"/>
    <mergeCell ref="F156:H156"/>
    <mergeCell ref="I156:K156"/>
    <mergeCell ref="F157:H157"/>
    <mergeCell ref="I157:K157"/>
    <mergeCell ref="F158:H158"/>
    <mergeCell ref="I158:K158"/>
    <mergeCell ref="F159:H159"/>
    <mergeCell ref="I159:K159"/>
    <mergeCell ref="F160:H160"/>
    <mergeCell ref="I160:K160"/>
    <mergeCell ref="F151:H151"/>
    <mergeCell ref="I151:K151"/>
    <mergeCell ref="F152:H152"/>
    <mergeCell ref="I152:K152"/>
    <mergeCell ref="F153:H153"/>
    <mergeCell ref="I153:K153"/>
    <mergeCell ref="F154:H154"/>
    <mergeCell ref="I154:K154"/>
    <mergeCell ref="F155:H155"/>
    <mergeCell ref="I155:K155"/>
    <mergeCell ref="C147:D147"/>
    <mergeCell ref="E147:H147"/>
    <mergeCell ref="I147:L147"/>
    <mergeCell ref="B148:E148"/>
    <mergeCell ref="F148:H149"/>
    <mergeCell ref="I148:K149"/>
    <mergeCell ref="L148:L149"/>
    <mergeCell ref="F150:H150"/>
    <mergeCell ref="I150:K150"/>
    <mergeCell ref="B140:L142"/>
    <mergeCell ref="C143:E143"/>
    <mergeCell ref="G143:H143"/>
    <mergeCell ref="C144:E144"/>
    <mergeCell ref="G144:H144"/>
    <mergeCell ref="B145:E145"/>
    <mergeCell ref="F145:H145"/>
    <mergeCell ref="B146:G146"/>
    <mergeCell ref="H146:L146"/>
    <mergeCell ref="B131:G131"/>
    <mergeCell ref="H131:L131"/>
    <mergeCell ref="B132:L132"/>
    <mergeCell ref="B133:G133"/>
    <mergeCell ref="H133:L133"/>
    <mergeCell ref="B134:G137"/>
    <mergeCell ref="H134:L137"/>
    <mergeCell ref="B128:G128"/>
    <mergeCell ref="H128:L128"/>
    <mergeCell ref="B129:G129"/>
    <mergeCell ref="H129:L129"/>
    <mergeCell ref="B130:G130"/>
    <mergeCell ref="H130:L130"/>
    <mergeCell ref="B121:L121"/>
    <mergeCell ref="B122:L122"/>
    <mergeCell ref="B126:G126"/>
    <mergeCell ref="H126:L126"/>
    <mergeCell ref="B127:G127"/>
    <mergeCell ref="H127:L127"/>
    <mergeCell ref="B115:D115"/>
    <mergeCell ref="F115:G115"/>
    <mergeCell ref="I115:K115"/>
    <mergeCell ref="I116:K116"/>
    <mergeCell ref="B119:D119"/>
    <mergeCell ref="B120:L120"/>
    <mergeCell ref="B113:D113"/>
    <mergeCell ref="F113:G113"/>
    <mergeCell ref="I113:K113"/>
    <mergeCell ref="B114:D114"/>
    <mergeCell ref="F114:G114"/>
    <mergeCell ref="I114:K114"/>
    <mergeCell ref="B108:H108"/>
    <mergeCell ref="I108:K108"/>
    <mergeCell ref="B109:H109"/>
    <mergeCell ref="B110:H110"/>
    <mergeCell ref="B111:H111"/>
    <mergeCell ref="B112:D112"/>
    <mergeCell ref="F112:G112"/>
    <mergeCell ref="I112:K112"/>
    <mergeCell ref="F104:H104"/>
    <mergeCell ref="I104:K104"/>
    <mergeCell ref="F105:H105"/>
    <mergeCell ref="I105:K105"/>
    <mergeCell ref="B106:E106"/>
    <mergeCell ref="F106:L107"/>
    <mergeCell ref="B107:E107"/>
    <mergeCell ref="F100:H100"/>
    <mergeCell ref="I100:K100"/>
    <mergeCell ref="F101:H101"/>
    <mergeCell ref="I101:K101"/>
    <mergeCell ref="F102:H102"/>
    <mergeCell ref="I102:K102"/>
    <mergeCell ref="F97:H97"/>
    <mergeCell ref="I97:K97"/>
    <mergeCell ref="F98:H98"/>
    <mergeCell ref="I98:K98"/>
    <mergeCell ref="F99:H99"/>
    <mergeCell ref="I99:K99"/>
    <mergeCell ref="F94:H94"/>
    <mergeCell ref="I94:K94"/>
    <mergeCell ref="F95:H95"/>
    <mergeCell ref="I95:K95"/>
    <mergeCell ref="F96:H96"/>
    <mergeCell ref="I96:K96"/>
    <mergeCell ref="F91:H91"/>
    <mergeCell ref="I91:K91"/>
    <mergeCell ref="F92:H92"/>
    <mergeCell ref="I92:K92"/>
    <mergeCell ref="F93:H93"/>
    <mergeCell ref="I93:K93"/>
    <mergeCell ref="F88:H88"/>
    <mergeCell ref="I88:K88"/>
    <mergeCell ref="F89:H89"/>
    <mergeCell ref="I89:K89"/>
    <mergeCell ref="F90:H90"/>
    <mergeCell ref="I90:K90"/>
    <mergeCell ref="F85:H85"/>
    <mergeCell ref="I85:K85"/>
    <mergeCell ref="F86:H86"/>
    <mergeCell ref="I86:K86"/>
    <mergeCell ref="F87:H87"/>
    <mergeCell ref="I87:K87"/>
    <mergeCell ref="F82:H82"/>
    <mergeCell ref="I82:K82"/>
    <mergeCell ref="F83:H83"/>
    <mergeCell ref="I83:K83"/>
    <mergeCell ref="F84:H84"/>
    <mergeCell ref="I84:K84"/>
    <mergeCell ref="B78:G78"/>
    <mergeCell ref="H78:L78"/>
    <mergeCell ref="C79:D79"/>
    <mergeCell ref="E79:H79"/>
    <mergeCell ref="I79:L79"/>
    <mergeCell ref="B80:E80"/>
    <mergeCell ref="F80:H81"/>
    <mergeCell ref="I80:K81"/>
    <mergeCell ref="L80:L81"/>
    <mergeCell ref="B72:L74"/>
    <mergeCell ref="C75:E75"/>
    <mergeCell ref="G75:H75"/>
    <mergeCell ref="C76:E76"/>
    <mergeCell ref="G76:H76"/>
    <mergeCell ref="B77:E77"/>
    <mergeCell ref="F77:H77"/>
    <mergeCell ref="B62:G62"/>
    <mergeCell ref="H62:L62"/>
    <mergeCell ref="B63:L63"/>
    <mergeCell ref="B64:G64"/>
    <mergeCell ref="H64:L64"/>
    <mergeCell ref="B65:G68"/>
    <mergeCell ref="H65:L68"/>
    <mergeCell ref="B59:G59"/>
    <mergeCell ref="H59:L59"/>
    <mergeCell ref="B60:G60"/>
    <mergeCell ref="H60:L60"/>
    <mergeCell ref="B61:G61"/>
    <mergeCell ref="H61:L61"/>
    <mergeCell ref="B52:L52"/>
    <mergeCell ref="B53:L53"/>
    <mergeCell ref="B57:G57"/>
    <mergeCell ref="H57:L57"/>
    <mergeCell ref="B58:G58"/>
    <mergeCell ref="H58:L58"/>
    <mergeCell ref="B46:D46"/>
    <mergeCell ref="F46:G46"/>
    <mergeCell ref="I46:K46"/>
    <mergeCell ref="I47:K47"/>
    <mergeCell ref="B50:D50"/>
    <mergeCell ref="B51:L51"/>
    <mergeCell ref="B44:D44"/>
    <mergeCell ref="F44:G44"/>
    <mergeCell ref="I44:K44"/>
    <mergeCell ref="B45:D45"/>
    <mergeCell ref="F45:G45"/>
    <mergeCell ref="I45:K45"/>
    <mergeCell ref="B39:H39"/>
    <mergeCell ref="I39:K39"/>
    <mergeCell ref="B40:H40"/>
    <mergeCell ref="B41:H41"/>
    <mergeCell ref="B42:H42"/>
    <mergeCell ref="B43:D43"/>
    <mergeCell ref="F43:G43"/>
    <mergeCell ref="I43:K43"/>
    <mergeCell ref="F35:H35"/>
    <mergeCell ref="I35:K35"/>
    <mergeCell ref="F36:H36"/>
    <mergeCell ref="I36:K36"/>
    <mergeCell ref="B37:E37"/>
    <mergeCell ref="F37:L38"/>
    <mergeCell ref="B38:E38"/>
    <mergeCell ref="F31:H31"/>
    <mergeCell ref="I31:K31"/>
    <mergeCell ref="F32:H32"/>
    <mergeCell ref="I32:K32"/>
    <mergeCell ref="F33:H33"/>
    <mergeCell ref="I33:K33"/>
    <mergeCell ref="F28:H28"/>
    <mergeCell ref="I28:K28"/>
    <mergeCell ref="F29:H29"/>
    <mergeCell ref="I29:K29"/>
    <mergeCell ref="F30:H30"/>
    <mergeCell ref="I30:K30"/>
    <mergeCell ref="F25:H25"/>
    <mergeCell ref="I25:K25"/>
    <mergeCell ref="F26:H26"/>
    <mergeCell ref="I26:K26"/>
    <mergeCell ref="F27:H27"/>
    <mergeCell ref="I27:K27"/>
    <mergeCell ref="F22:H22"/>
    <mergeCell ref="I22:K22"/>
    <mergeCell ref="F23:H23"/>
    <mergeCell ref="I23:K23"/>
    <mergeCell ref="F24:H24"/>
    <mergeCell ref="I24:K24"/>
    <mergeCell ref="F19:H19"/>
    <mergeCell ref="I19:K19"/>
    <mergeCell ref="F20:H20"/>
    <mergeCell ref="I20:K20"/>
    <mergeCell ref="F21:H21"/>
    <mergeCell ref="I21:K21"/>
    <mergeCell ref="F16:H16"/>
    <mergeCell ref="I16:K16"/>
    <mergeCell ref="F17:H17"/>
    <mergeCell ref="I17:K17"/>
    <mergeCell ref="F18:H18"/>
    <mergeCell ref="I18:K18"/>
    <mergeCell ref="F14:H14"/>
    <mergeCell ref="I14:K14"/>
    <mergeCell ref="F15:H15"/>
    <mergeCell ref="I15:K15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B3:L5"/>
    <mergeCell ref="C6:E6"/>
    <mergeCell ref="G6:H6"/>
    <mergeCell ref="C7:E7"/>
    <mergeCell ref="G7:H7"/>
    <mergeCell ref="B8:E8"/>
    <mergeCell ref="F8:H8"/>
    <mergeCell ref="F13:H13"/>
    <mergeCell ref="I13:K13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 2023</vt:lpstr>
      <vt:lpstr>PROY 771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2023-03-23T15:23:08Z</cp:lastPrinted>
  <dcterms:created xsi:type="dcterms:W3CDTF">2019-01-16T19:44:19Z</dcterms:created>
  <dcterms:modified xsi:type="dcterms:W3CDTF">2023-06-06T17:44:50Z</dcterms:modified>
</cp:coreProperties>
</file>