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EE56B8E3-66B7-4A9E-B89A-CE40DD0F0A51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19" i="1"/>
  <c r="K18" i="1"/>
  <c r="K17" i="1"/>
  <c r="K16" i="1"/>
  <c r="K15" i="1"/>
  <c r="K14" i="1"/>
  <c r="K13" i="1"/>
</calcChain>
</file>

<file path=xl/sharedStrings.xml><?xml version="1.0" encoding="utf-8"?>
<sst xmlns="http://schemas.openxmlformats.org/spreadsheetml/2006/main" count="107" uniqueCount="76">
  <si>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</si>
  <si>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</si>
  <si>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</si>
  <si>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</si>
  <si>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</si>
  <si>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</si>
  <si>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</si>
  <si>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</si>
  <si>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</si>
  <si>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</si>
  <si>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</si>
  <si>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</si>
  <si>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</si>
  <si>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</si>
  <si>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</si>
  <si>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</si>
  <si>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</si>
  <si>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</si>
  <si>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</si>
  <si>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</si>
  <si>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</si>
  <si>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</si>
  <si>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</si>
  <si>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</si>
  <si>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</si>
  <si>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</si>
  <si>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</si>
  <si>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</si>
  <si>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</si>
  <si>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</si>
  <si>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</si>
  <si>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</si>
  <si>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</si>
  <si>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</si>
  <si>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</si>
  <si>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</si>
  <si>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</si>
  <si>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</si>
  <si>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</si>
  <si>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</si>
  <si>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</si>
  <si>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</si>
  <si>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</si>
  <si>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</si>
  <si>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</t>
  </si>
  <si>
    <t>XXXXXXXXXX</t>
  </si>
  <si>
    <t>XXXXXXXXXXX</t>
  </si>
  <si>
    <t>XXXXXXXXXXXXXXXXXXXXXX                    XXXXXXXXXXXXXXXXXXXXXXXXXXX                      XXXXXXXXXXXXXXXXXXXXXXXX</t>
  </si>
  <si>
    <t>CAJA</t>
  </si>
  <si>
    <t>UNIDAD CONTRAVENCIONAL</t>
  </si>
  <si>
    <t>00372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</si>
  <si>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</si>
  <si>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t>DIRECCIÓN: XXXXXXXXXXXXXXXXXXXXXXXXXX</t>
  </si>
  <si>
    <t>010116</t>
  </si>
  <si>
    <t>ARCHIVADOR DE PALANCA T/C CON INDICE</t>
  </si>
  <si>
    <t>CAJAS</t>
  </si>
  <si>
    <t>ARCHIVADOR DE PALANCA T/O CON INDICE</t>
  </si>
  <si>
    <t xml:space="preserve">      CAJA</t>
  </si>
  <si>
    <t>PLUMON PERMANTE PUNTO GRUESO Y BISELADO VARIOS COLORES</t>
  </si>
  <si>
    <t>TIRROS 2"</t>
  </si>
  <si>
    <t>LAPIZ MINA NEGRA Nº2 CON BORRADOR</t>
  </si>
  <si>
    <t>BOTES DE TINTA DE 70 ML  DE COLOR YELLOW GENERICO CANON G 3110</t>
  </si>
  <si>
    <t>15 BOTES DE TINTA DE 70 ML  DE COLOR YELLOW GENERICO CANON G 3110</t>
  </si>
  <si>
    <t>BOTES DE TINTA DE  70 ML COLOR MAGENTA  GENERICO CANON G 3110</t>
  </si>
  <si>
    <t>15  BOTES DE TINTA DE  70 ML COLOR MAGENTA  GENERICO CANON G 3110</t>
  </si>
  <si>
    <t>BOTES DE TINTA DE  70 ML COLOR CYAN GENERICO CANON G 3110</t>
  </si>
  <si>
    <t>15 BOTES DE TINTA DE  70 ML COLOR CYAN GENERICO CANON G 3110</t>
  </si>
  <si>
    <t>BOTES TINTA DE 70 ML  COLOR NEGRA GENERICO CANON G 3110</t>
  </si>
  <si>
    <t>15 BOTES TINTA DE 70 ML  COLOR NEGRA GENERICO CANON G 3110</t>
  </si>
  <si>
    <t>FORMA DE PAGO: CONTADO</t>
  </si>
  <si>
    <t>PAPELERÍA PARA REALIZAR ACTIVIDADES DIARIAS DEL DEPARTAMENTO DE DELEGACIÓN CONTRAVENCIONAL PARA EL AÑO 2022</t>
  </si>
  <si>
    <t>TIEMPO DE ENTREGA: 2 DÍAS HÁBILES.</t>
  </si>
  <si>
    <t>NOMBRE DEL ADMINISTRADOR DE LA ORDEN: DAVID EDUARDO GÓMEZ PINEDA</t>
  </si>
  <si>
    <t>Nº DE CONTACTO DEL ADMINISTRADOR: rubiojonathan52@gmail.com / 2536-6200 Ext. 119</t>
  </si>
  <si>
    <t>ACUERDO DE APROBACIÓN DE ADJUDICACIÓN Nº 22, ACTA Nº 60 DE FECHA 01/12/2022</t>
  </si>
  <si>
    <t>RAFAEL ERNESTO CASTANEDA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</si>
</sst>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3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1" x14ac:dyDescent="0.25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2"/>
    </row>
    <row r="3" spans="1:11" x14ac:dyDescent="0.25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5"/>
    </row>
    <row r="4" spans="1:11" x14ac:dyDescent="0.25">
      <c r="A4" s="33" t="s">
        <v>1</v>
      </c>
      <c r="B4" s="103">
        <v>44902</v>
      </c>
      <c r="C4" s="104"/>
      <c r="D4" s="105"/>
      <c r="E4" s="21" t="s">
        <v>2</v>
      </c>
      <c r="F4" s="106" t="s">
        <v>49</v>
      </c>
      <c r="G4" s="107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108" t="s">
        <v>75</v>
      </c>
      <c r="C5" s="109"/>
      <c r="D5" s="110"/>
      <c r="E5" s="16" t="s">
        <v>6</v>
      </c>
      <c r="F5" s="111" t="s">
        <v>46</v>
      </c>
      <c r="G5" s="11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13" t="s">
        <v>9</v>
      </c>
      <c r="B6" s="114"/>
      <c r="C6" s="114"/>
      <c r="D6" s="115"/>
      <c r="E6" s="116" t="s">
        <v>44</v>
      </c>
      <c r="F6" s="117"/>
      <c r="G6" s="118"/>
      <c r="H6" s="17" t="s">
        <v>10</v>
      </c>
      <c r="I6" s="27">
        <v>1</v>
      </c>
      <c r="J6" s="24" t="s">
        <v>11</v>
      </c>
      <c r="K6" s="25" t="s">
        <v>45</v>
      </c>
    </row>
    <row r="7" spans="1:11" x14ac:dyDescent="0.25">
      <c r="A7" s="108" t="s">
        <v>51</v>
      </c>
      <c r="B7" s="109"/>
      <c r="C7" s="109"/>
      <c r="D7" s="109"/>
      <c r="E7" s="109"/>
      <c r="F7" s="110"/>
      <c r="G7" s="108" t="s">
        <v>52</v>
      </c>
      <c r="H7" s="109"/>
      <c r="I7" s="109"/>
      <c r="J7" s="109"/>
      <c r="K7" s="110"/>
    </row>
    <row r="8" spans="1:11" x14ac:dyDescent="0.25">
      <c r="A8" s="2" t="s">
        <v>12</v>
      </c>
      <c r="B8" s="119"/>
      <c r="C8" s="120"/>
      <c r="D8" s="121" t="s">
        <v>13</v>
      </c>
      <c r="E8" s="122"/>
      <c r="F8" s="122"/>
      <c r="G8" s="123"/>
      <c r="H8" s="124" t="s">
        <v>14</v>
      </c>
      <c r="I8" s="125"/>
      <c r="J8" s="125"/>
      <c r="K8" s="126"/>
    </row>
    <row r="9" spans="1:11" x14ac:dyDescent="0.25">
      <c r="A9" s="127" t="s">
        <v>15</v>
      </c>
      <c r="B9" s="128"/>
      <c r="C9" s="128"/>
      <c r="D9" s="129"/>
      <c r="E9" s="130" t="s">
        <v>16</v>
      </c>
      <c r="F9" s="131"/>
      <c r="G9" s="132"/>
      <c r="H9" s="136" t="s">
        <v>17</v>
      </c>
      <c r="I9" s="137"/>
      <c r="J9" s="138"/>
      <c r="K9" s="14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33"/>
      <c r="F10" s="134"/>
      <c r="G10" s="135"/>
      <c r="H10" s="139"/>
      <c r="I10" s="140"/>
      <c r="J10" s="141"/>
      <c r="K10" s="143"/>
    </row>
    <row r="11" spans="1:11" x14ac:dyDescent="0.25">
      <c r="A11" s="6">
        <v>54105</v>
      </c>
      <c r="B11" s="26" t="s">
        <v>53</v>
      </c>
      <c r="C11" s="38">
        <v>30</v>
      </c>
      <c r="D11" s="46" t="s">
        <v>43</v>
      </c>
      <c r="E11" s="144" t="s">
        <v>54</v>
      </c>
      <c r="F11" s="145" t="s">
        <v>54</v>
      </c>
      <c r="G11" s="146" t="s">
        <v>54</v>
      </c>
      <c r="H11" s="73">
        <v>2.68</v>
      </c>
      <c r="I11" s="74">
        <v>2.68</v>
      </c>
      <c r="J11" s="75">
        <v>2.68</v>
      </c>
      <c r="K11" s="39">
        <v>80.34</v>
      </c>
    </row>
    <row r="12" spans="1:11" x14ac:dyDescent="0.25">
      <c r="A12" s="6">
        <v>54105</v>
      </c>
      <c r="B12" s="26" t="s">
        <v>53</v>
      </c>
      <c r="C12" s="37">
        <v>15</v>
      </c>
      <c r="D12" s="46" t="s">
        <v>55</v>
      </c>
      <c r="E12" s="70" t="s">
        <v>56</v>
      </c>
      <c r="F12" s="71" t="s">
        <v>56</v>
      </c>
      <c r="G12" s="72" t="s">
        <v>56</v>
      </c>
      <c r="H12" s="73">
        <v>2.83</v>
      </c>
      <c r="I12" s="74">
        <v>2.83</v>
      </c>
      <c r="J12" s="75">
        <v>2.83</v>
      </c>
      <c r="K12" s="39">
        <v>42.38</v>
      </c>
    </row>
    <row r="13" spans="1:11" x14ac:dyDescent="0.25">
      <c r="A13" s="6">
        <v>54114</v>
      </c>
      <c r="B13" s="26" t="s">
        <v>53</v>
      </c>
      <c r="C13" s="37">
        <v>1</v>
      </c>
      <c r="D13" s="46" t="s">
        <v>57</v>
      </c>
      <c r="E13" s="70" t="s">
        <v>58</v>
      </c>
      <c r="F13" s="71" t="s">
        <v>58</v>
      </c>
      <c r="G13" s="72" t="s">
        <v>58</v>
      </c>
      <c r="H13" s="73">
        <v>1.1399999999999999</v>
      </c>
      <c r="I13" s="74">
        <v>1.1399999999999999</v>
      </c>
      <c r="J13" s="75">
        <v>1.1399999999999999</v>
      </c>
      <c r="K13" s="39">
        <f t="shared" ref="K13:K19" si="0">H13*C13</f>
        <v>1.1399999999999999</v>
      </c>
    </row>
    <row r="14" spans="1:11" x14ac:dyDescent="0.25">
      <c r="A14" s="6">
        <v>54114</v>
      </c>
      <c r="B14" s="26" t="s">
        <v>53</v>
      </c>
      <c r="C14" s="37">
        <v>2</v>
      </c>
      <c r="D14" s="38" t="s">
        <v>43</v>
      </c>
      <c r="E14" s="100" t="s">
        <v>59</v>
      </c>
      <c r="F14" s="101" t="s">
        <v>59</v>
      </c>
      <c r="G14" s="102" t="s">
        <v>59</v>
      </c>
      <c r="H14" s="73">
        <v>1.1399999999999999</v>
      </c>
      <c r="I14" s="74">
        <v>1.1399999999999999</v>
      </c>
      <c r="J14" s="75">
        <v>1.1399999999999999</v>
      </c>
      <c r="K14" s="39">
        <f t="shared" si="0"/>
        <v>2.2799999999999998</v>
      </c>
    </row>
    <row r="15" spans="1:11" x14ac:dyDescent="0.25">
      <c r="A15" s="6">
        <v>54114</v>
      </c>
      <c r="B15" s="26" t="s">
        <v>53</v>
      </c>
      <c r="C15" s="37">
        <v>1</v>
      </c>
      <c r="D15" s="38" t="s">
        <v>48</v>
      </c>
      <c r="E15" s="70" t="s">
        <v>60</v>
      </c>
      <c r="F15" s="71" t="s">
        <v>60</v>
      </c>
      <c r="G15" s="72" t="s">
        <v>60</v>
      </c>
      <c r="H15" s="73">
        <v>1.39</v>
      </c>
      <c r="I15" s="74">
        <v>1.39</v>
      </c>
      <c r="J15" s="75">
        <v>1.39</v>
      </c>
      <c r="K15" s="39">
        <f t="shared" si="0"/>
        <v>1.39</v>
      </c>
    </row>
    <row r="16" spans="1:11" x14ac:dyDescent="0.25">
      <c r="A16" s="6">
        <v>54115</v>
      </c>
      <c r="B16" s="26" t="s">
        <v>53</v>
      </c>
      <c r="C16" s="37">
        <v>8</v>
      </c>
      <c r="D16" s="38" t="s">
        <v>43</v>
      </c>
      <c r="E16" s="70" t="s">
        <v>61</v>
      </c>
      <c r="F16" s="71" t="s">
        <v>62</v>
      </c>
      <c r="G16" s="72" t="s">
        <v>62</v>
      </c>
      <c r="H16" s="73">
        <v>3</v>
      </c>
      <c r="I16" s="74">
        <v>3</v>
      </c>
      <c r="J16" s="75">
        <v>3</v>
      </c>
      <c r="K16" s="39">
        <f t="shared" si="0"/>
        <v>24</v>
      </c>
    </row>
    <row r="17" spans="1:11" x14ac:dyDescent="0.25">
      <c r="A17" s="6">
        <v>54115</v>
      </c>
      <c r="B17" s="26" t="s">
        <v>53</v>
      </c>
      <c r="C17" s="37">
        <v>8</v>
      </c>
      <c r="D17" s="38" t="s">
        <v>43</v>
      </c>
      <c r="E17" s="70" t="s">
        <v>63</v>
      </c>
      <c r="F17" s="71" t="s">
        <v>64</v>
      </c>
      <c r="G17" s="72" t="s">
        <v>64</v>
      </c>
      <c r="H17" s="73">
        <v>3</v>
      </c>
      <c r="I17" s="74">
        <v>3</v>
      </c>
      <c r="J17" s="75">
        <v>3</v>
      </c>
      <c r="K17" s="39">
        <f t="shared" si="0"/>
        <v>24</v>
      </c>
    </row>
    <row r="18" spans="1:11" x14ac:dyDescent="0.25">
      <c r="A18" s="6">
        <v>54115</v>
      </c>
      <c r="B18" s="26" t="s">
        <v>53</v>
      </c>
      <c r="C18" s="37">
        <v>8</v>
      </c>
      <c r="D18" s="38" t="s">
        <v>43</v>
      </c>
      <c r="E18" s="70" t="s">
        <v>65</v>
      </c>
      <c r="F18" s="71" t="s">
        <v>66</v>
      </c>
      <c r="G18" s="72" t="s">
        <v>66</v>
      </c>
      <c r="H18" s="73">
        <v>3</v>
      </c>
      <c r="I18" s="74">
        <v>3</v>
      </c>
      <c r="J18" s="75">
        <v>3</v>
      </c>
      <c r="K18" s="39">
        <f t="shared" si="0"/>
        <v>24</v>
      </c>
    </row>
    <row r="19" spans="1:11" x14ac:dyDescent="0.25">
      <c r="A19" s="6">
        <v>54115</v>
      </c>
      <c r="B19" s="26" t="s">
        <v>53</v>
      </c>
      <c r="C19" s="37">
        <v>8</v>
      </c>
      <c r="D19" s="38" t="s">
        <v>43</v>
      </c>
      <c r="E19" s="70" t="s">
        <v>67</v>
      </c>
      <c r="F19" s="71" t="s">
        <v>68</v>
      </c>
      <c r="G19" s="72" t="s">
        <v>68</v>
      </c>
      <c r="H19" s="73">
        <v>3</v>
      </c>
      <c r="I19" s="74">
        <v>3</v>
      </c>
      <c r="J19" s="75">
        <v>3</v>
      </c>
      <c r="K19" s="39">
        <f t="shared" si="0"/>
        <v>24</v>
      </c>
    </row>
    <row r="20" spans="1:11" x14ac:dyDescent="0.25">
      <c r="A20" s="6"/>
      <c r="B20" s="26"/>
      <c r="C20" s="37"/>
      <c r="D20" s="38"/>
      <c r="E20" s="70"/>
      <c r="F20" s="71"/>
      <c r="G20" s="72"/>
      <c r="H20" s="73"/>
      <c r="I20" s="74"/>
      <c r="J20" s="75"/>
      <c r="K20" s="39"/>
    </row>
    <row r="21" spans="1:11" x14ac:dyDescent="0.25">
      <c r="A21" s="6"/>
      <c r="B21" s="26"/>
      <c r="C21" s="37"/>
      <c r="D21" s="38"/>
      <c r="E21" s="70"/>
      <c r="F21" s="71"/>
      <c r="G21" s="72"/>
      <c r="H21" s="73"/>
      <c r="I21" s="74"/>
      <c r="J21" s="75"/>
      <c r="K21" s="39"/>
    </row>
    <row r="22" spans="1:11" x14ac:dyDescent="0.25">
      <c r="A22" s="6"/>
      <c r="B22" s="26"/>
      <c r="C22" s="37"/>
      <c r="D22" s="38"/>
      <c r="E22" s="70"/>
      <c r="F22" s="71"/>
      <c r="G22" s="72"/>
      <c r="H22" s="73"/>
      <c r="I22" s="74"/>
      <c r="J22" s="75"/>
      <c r="K22" s="39"/>
    </row>
    <row r="23" spans="1:11" x14ac:dyDescent="0.25">
      <c r="A23" s="6"/>
      <c r="B23" s="26"/>
      <c r="C23" s="37"/>
      <c r="D23" s="38"/>
      <c r="E23" s="70"/>
      <c r="F23" s="71"/>
      <c r="G23" s="72"/>
      <c r="H23" s="73"/>
      <c r="I23" s="74"/>
      <c r="J23" s="75"/>
      <c r="K23" s="39"/>
    </row>
    <row r="24" spans="1:11" x14ac:dyDescent="0.25">
      <c r="A24" s="6"/>
      <c r="B24" s="26"/>
      <c r="C24" s="37"/>
      <c r="D24" s="38"/>
      <c r="E24" s="70"/>
      <c r="F24" s="71"/>
      <c r="G24" s="72"/>
      <c r="H24" s="73"/>
      <c r="I24" s="74"/>
      <c r="J24" s="75"/>
      <c r="K24" s="39"/>
    </row>
    <row r="25" spans="1:11" x14ac:dyDescent="0.25">
      <c r="A25" s="6"/>
      <c r="B25" s="26"/>
      <c r="C25" s="37"/>
      <c r="D25" s="38"/>
      <c r="E25" s="70"/>
      <c r="F25" s="71"/>
      <c r="G25" s="72"/>
      <c r="H25" s="73"/>
      <c r="I25" s="74"/>
      <c r="J25" s="75"/>
      <c r="K25" s="39"/>
    </row>
    <row r="26" spans="1:11" x14ac:dyDescent="0.25">
      <c r="A26" s="6"/>
      <c r="B26" s="26"/>
      <c r="C26" s="37"/>
      <c r="D26" s="38"/>
      <c r="E26" s="70"/>
      <c r="F26" s="71"/>
      <c r="G26" s="72"/>
      <c r="H26" s="73"/>
      <c r="I26" s="74"/>
      <c r="J26" s="75"/>
      <c r="K26" s="39"/>
    </row>
    <row r="27" spans="1:11" x14ac:dyDescent="0.25">
      <c r="A27" s="6"/>
      <c r="B27" s="26"/>
      <c r="C27" s="37"/>
      <c r="D27" s="38"/>
      <c r="E27" s="70"/>
      <c r="F27" s="71"/>
      <c r="G27" s="72"/>
      <c r="H27" s="73"/>
      <c r="I27" s="74"/>
      <c r="J27" s="75"/>
      <c r="K27" s="39"/>
    </row>
    <row r="28" spans="1:11" x14ac:dyDescent="0.25">
      <c r="A28" s="6"/>
      <c r="B28" s="26"/>
      <c r="C28" s="37"/>
      <c r="D28" s="38"/>
      <c r="E28" s="70"/>
      <c r="F28" s="71"/>
      <c r="G28" s="72"/>
      <c r="H28" s="73"/>
      <c r="I28" s="74"/>
      <c r="J28" s="75"/>
      <c r="K28" s="39"/>
    </row>
    <row r="29" spans="1:11" x14ac:dyDescent="0.25">
      <c r="A29" s="6"/>
      <c r="B29" s="26"/>
      <c r="C29" s="37"/>
      <c r="D29" s="38"/>
      <c r="E29" s="70"/>
      <c r="F29" s="71"/>
      <c r="G29" s="72"/>
      <c r="H29" s="73"/>
      <c r="I29" s="74"/>
      <c r="J29" s="75"/>
      <c r="K29" s="39"/>
    </row>
    <row r="30" spans="1:11" x14ac:dyDescent="0.25">
      <c r="A30" s="6"/>
      <c r="B30" s="26"/>
      <c r="C30" s="37"/>
      <c r="D30" s="38"/>
      <c r="E30" s="70"/>
      <c r="F30" s="71"/>
      <c r="G30" s="72"/>
      <c r="H30" s="73"/>
      <c r="I30" s="74"/>
      <c r="J30" s="75"/>
      <c r="K30" s="39"/>
    </row>
    <row r="31" spans="1:11" x14ac:dyDescent="0.25">
      <c r="A31" s="6"/>
      <c r="B31" s="26"/>
      <c r="C31" s="37"/>
      <c r="D31" s="38"/>
      <c r="E31" s="70"/>
      <c r="F31" s="71"/>
      <c r="G31" s="72"/>
      <c r="H31" s="73"/>
      <c r="I31" s="74"/>
      <c r="J31" s="75"/>
      <c r="K31" s="39"/>
    </row>
    <row r="32" spans="1:11" x14ac:dyDescent="0.25">
      <c r="A32" s="6"/>
      <c r="B32" s="26"/>
      <c r="C32" s="37"/>
      <c r="D32" s="38"/>
      <c r="E32" s="70"/>
      <c r="F32" s="71"/>
      <c r="G32" s="72"/>
      <c r="H32" s="73"/>
      <c r="I32" s="74"/>
      <c r="J32" s="75"/>
      <c r="K32" s="39"/>
    </row>
    <row r="33" spans="1:11" x14ac:dyDescent="0.25">
      <c r="A33" s="76" t="s">
        <v>69</v>
      </c>
      <c r="B33" s="77"/>
      <c r="C33" s="77"/>
      <c r="D33" s="78"/>
      <c r="E33" s="79" t="s">
        <v>70</v>
      </c>
      <c r="F33" s="80"/>
      <c r="G33" s="80"/>
      <c r="H33" s="80"/>
      <c r="I33" s="80"/>
      <c r="J33" s="80"/>
      <c r="K33" s="81"/>
    </row>
    <row r="34" spans="1:11" x14ac:dyDescent="0.25">
      <c r="A34" s="76" t="s">
        <v>71</v>
      </c>
      <c r="B34" s="77"/>
      <c r="C34" s="77"/>
      <c r="D34" s="78"/>
      <c r="E34" s="82"/>
      <c r="F34" s="83"/>
      <c r="G34" s="83"/>
      <c r="H34" s="83"/>
      <c r="I34" s="83"/>
      <c r="J34" s="83"/>
      <c r="K34" s="84"/>
    </row>
    <row r="35" spans="1:11" x14ac:dyDescent="0.25">
      <c r="A35" s="157" t="s">
        <v>72</v>
      </c>
      <c r="B35" s="158"/>
      <c r="C35" s="158"/>
      <c r="D35" s="158"/>
      <c r="E35" s="158"/>
      <c r="F35" s="158"/>
      <c r="G35" s="159"/>
      <c r="H35" s="163" t="s">
        <v>18</v>
      </c>
      <c r="I35" s="164"/>
      <c r="J35" s="165"/>
      <c r="K35" s="5" t="e">
        <f>SUM(K11:L8XXXXXXXXXXXXXXX)</f>
        <v>#NAME?</v>
      </c>
    </row>
    <row r="36" spans="1:11" x14ac:dyDescent="0.25">
      <c r="A36" s="160" t="s">
        <v>73</v>
      </c>
      <c r="B36" s="161"/>
      <c r="C36" s="161"/>
      <c r="D36" s="161"/>
      <c r="E36" s="161"/>
      <c r="F36" s="161"/>
      <c r="G36" s="162"/>
      <c r="H36" s="163"/>
      <c r="I36" s="164"/>
      <c r="J36" s="165"/>
      <c r="K36" s="5"/>
    </row>
    <row r="37" spans="1:11" x14ac:dyDescent="0.25">
      <c r="A37" s="166" t="s">
        <v>74</v>
      </c>
      <c r="B37" s="167"/>
      <c r="C37" s="167"/>
      <c r="D37" s="167"/>
      <c r="E37" s="167"/>
      <c r="F37" s="167"/>
      <c r="G37" s="168"/>
      <c r="H37" s="3"/>
      <c r="I37" s="4"/>
      <c r="J37" s="4"/>
      <c r="K37" s="5"/>
    </row>
    <row r="38" spans="1:11" x14ac:dyDescent="0.25">
      <c r="A38" s="62" t="s">
        <v>23</v>
      </c>
      <c r="B38" s="63"/>
      <c r="C38" s="64"/>
      <c r="D38" s="40" t="s">
        <v>24</v>
      </c>
      <c r="E38" s="65" t="s">
        <v>25</v>
      </c>
      <c r="F38" s="66"/>
      <c r="G38" s="41" t="s">
        <v>26</v>
      </c>
      <c r="H38" s="163" t="s">
        <v>24</v>
      </c>
      <c r="I38" s="164"/>
      <c r="J38" s="165"/>
      <c r="K38" s="41" t="s">
        <v>25</v>
      </c>
    </row>
    <row r="39" spans="1:11" x14ac:dyDescent="0.25">
      <c r="A39" s="94"/>
      <c r="B39" s="95"/>
      <c r="C39" s="96"/>
      <c r="D39" s="7"/>
      <c r="E39" s="94"/>
      <c r="F39" s="96"/>
      <c r="G39" s="8"/>
      <c r="H39" s="97"/>
      <c r="I39" s="98"/>
      <c r="J39" s="99"/>
      <c r="K39" s="47"/>
    </row>
    <row r="40" spans="1:11" x14ac:dyDescent="0.25">
      <c r="A40" s="94"/>
      <c r="B40" s="95"/>
      <c r="C40" s="96"/>
      <c r="D40" s="9"/>
      <c r="E40" s="94"/>
      <c r="F40" s="96"/>
      <c r="G40" s="8"/>
      <c r="H40" s="97"/>
      <c r="I40" s="98"/>
      <c r="J40" s="99"/>
      <c r="K40" s="42"/>
    </row>
    <row r="41" spans="1:11" x14ac:dyDescent="0.25">
      <c r="A41" s="94"/>
      <c r="B41" s="95"/>
      <c r="C41" s="96"/>
      <c r="D41" s="12"/>
      <c r="E41" s="94"/>
      <c r="F41" s="96"/>
      <c r="G41" s="13"/>
      <c r="H41" s="97" t="s">
        <v>26</v>
      </c>
      <c r="I41" s="98"/>
      <c r="J41" s="99"/>
      <c r="K41" s="43"/>
    </row>
    <row r="42" spans="1:11" x14ac:dyDescent="0.25">
      <c r="A42" s="19"/>
      <c r="B42" s="22"/>
      <c r="C42" s="44"/>
      <c r="D42" s="22"/>
      <c r="E42" s="22"/>
      <c r="F42" s="22"/>
      <c r="G42" s="22"/>
      <c r="H42" s="156"/>
      <c r="I42" s="156"/>
      <c r="J42" s="156"/>
      <c r="K42" s="14"/>
    </row>
    <row r="43" spans="1:11" x14ac:dyDescent="0.25">
      <c r="A43" s="1"/>
      <c r="B43" s="35"/>
      <c r="C43" s="45"/>
      <c r="D43" s="35"/>
      <c r="E43" s="35"/>
      <c r="F43" s="35"/>
      <c r="G43" s="35"/>
      <c r="H43" s="31"/>
      <c r="I43" s="31"/>
      <c r="J43" s="31"/>
      <c r="K43" s="36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48"/>
      <c r="B45" s="49"/>
      <c r="C45" s="49"/>
      <c r="D45" s="10"/>
      <c r="E45" s="10"/>
      <c r="F45" s="10"/>
      <c r="G45" s="10"/>
      <c r="H45" s="18"/>
      <c r="I45" s="18"/>
      <c r="J45" s="18"/>
      <c r="K45" s="15"/>
    </row>
    <row r="46" spans="1:11" x14ac:dyDescent="0.25">
      <c r="A46" s="67" t="s">
        <v>27</v>
      </c>
      <c r="B46" s="68"/>
      <c r="C46" s="68"/>
      <c r="D46" s="68"/>
      <c r="E46" s="68"/>
      <c r="F46" s="68"/>
      <c r="G46" s="68"/>
      <c r="H46" s="68"/>
      <c r="I46" s="68"/>
      <c r="J46" s="68"/>
      <c r="K46" s="69"/>
    </row>
    <row r="47" spans="1:11" x14ac:dyDescent="0.25">
      <c r="A47" s="169" t="s">
        <v>47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1"/>
    </row>
    <row r="48" spans="1:11" x14ac:dyDescent="0.25">
      <c r="A48" s="172" t="s">
        <v>28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4"/>
    </row>
    <row r="49" spans="1:11" x14ac:dyDescent="0.25">
      <c r="A49" s="1"/>
      <c r="B49" s="35"/>
      <c r="C49" s="35"/>
      <c r="D49" s="35"/>
      <c r="E49" s="11"/>
      <c r="F49" s="11"/>
      <c r="G49" s="35"/>
      <c r="H49" s="31"/>
      <c r="I49" s="32"/>
      <c r="J49" s="31"/>
      <c r="K49" s="36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78" t="s">
        <v>29</v>
      </c>
      <c r="B52" s="179"/>
      <c r="C52" s="179"/>
      <c r="D52" s="179"/>
      <c r="E52" s="179"/>
      <c r="F52" s="179"/>
      <c r="G52" s="179" t="s">
        <v>30</v>
      </c>
      <c r="H52" s="179"/>
      <c r="I52" s="179"/>
      <c r="J52" s="179"/>
      <c r="K52" s="180"/>
    </row>
    <row r="53" spans="1:11" x14ac:dyDescent="0.25">
      <c r="A53" s="93" t="s">
        <v>31</v>
      </c>
      <c r="B53" s="91"/>
      <c r="C53" s="91"/>
      <c r="D53" s="91"/>
      <c r="E53" s="91"/>
      <c r="F53" s="91"/>
      <c r="G53" s="91" t="s">
        <v>32</v>
      </c>
      <c r="H53" s="91"/>
      <c r="I53" s="91"/>
      <c r="J53" s="91"/>
      <c r="K53" s="92"/>
    </row>
    <row r="54" spans="1:11" x14ac:dyDescent="0.25">
      <c r="A54" s="93" t="s">
        <v>33</v>
      </c>
      <c r="B54" s="91"/>
      <c r="C54" s="91"/>
      <c r="D54" s="91"/>
      <c r="E54" s="91"/>
      <c r="F54" s="91"/>
      <c r="G54" s="91" t="s">
        <v>34</v>
      </c>
      <c r="H54" s="91"/>
      <c r="I54" s="91"/>
      <c r="J54" s="91"/>
      <c r="K54" s="92"/>
    </row>
    <row r="55" spans="1:11" x14ac:dyDescent="0.25">
      <c r="A55" s="93" t="s">
        <v>35</v>
      </c>
      <c r="B55" s="91"/>
      <c r="C55" s="91"/>
      <c r="D55" s="91"/>
      <c r="E55" s="91"/>
      <c r="F55" s="91"/>
      <c r="G55" s="91" t="s">
        <v>36</v>
      </c>
      <c r="H55" s="91"/>
      <c r="I55" s="91"/>
      <c r="J55" s="91"/>
      <c r="K55" s="92"/>
    </row>
    <row r="56" spans="1:11" x14ac:dyDescent="0.25">
      <c r="A56" s="89" t="s">
        <v>37</v>
      </c>
      <c r="B56" s="90"/>
      <c r="C56" s="90"/>
      <c r="D56" s="90"/>
      <c r="E56" s="90"/>
      <c r="F56" s="90"/>
      <c r="G56" s="91"/>
      <c r="H56" s="91"/>
      <c r="I56" s="91"/>
      <c r="J56" s="91"/>
      <c r="K56" s="92"/>
    </row>
    <row r="57" spans="1:11" x14ac:dyDescent="0.25">
      <c r="A57" s="85" t="s">
        <v>38</v>
      </c>
      <c r="B57" s="86"/>
      <c r="C57" s="86"/>
      <c r="D57" s="86"/>
      <c r="E57" s="86"/>
      <c r="F57" s="86"/>
      <c r="G57" s="87" t="s">
        <v>39</v>
      </c>
      <c r="H57" s="87"/>
      <c r="I57" s="87"/>
      <c r="J57" s="87"/>
      <c r="K57" s="88"/>
    </row>
    <row r="58" spans="1:11" x14ac:dyDescent="0.25">
      <c r="A58" s="50" t="s">
        <v>40</v>
      </c>
      <c r="B58" s="51"/>
      <c r="C58" s="51"/>
      <c r="D58" s="51"/>
      <c r="E58" s="51"/>
      <c r="F58" s="51"/>
      <c r="G58" s="51"/>
      <c r="H58" s="51"/>
      <c r="I58" s="51"/>
      <c r="J58" s="51"/>
      <c r="K58" s="52"/>
    </row>
    <row r="59" spans="1:11" x14ac:dyDescent="0.25">
      <c r="A59" s="175" t="s">
        <v>41</v>
      </c>
      <c r="B59" s="176"/>
      <c r="C59" s="176"/>
      <c r="D59" s="176"/>
      <c r="E59" s="176"/>
      <c r="F59" s="177"/>
      <c r="G59" s="175" t="s">
        <v>42</v>
      </c>
      <c r="H59" s="176"/>
      <c r="I59" s="176"/>
      <c r="J59" s="176"/>
      <c r="K59" s="177"/>
    </row>
    <row r="60" spans="1:11" x14ac:dyDescent="0.25">
      <c r="A60" s="53"/>
      <c r="B60" s="54"/>
      <c r="C60" s="54"/>
      <c r="D60" s="54"/>
      <c r="E60" s="54"/>
      <c r="F60" s="55"/>
      <c r="G60" s="53"/>
      <c r="H60" s="54"/>
      <c r="I60" s="54"/>
      <c r="J60" s="54"/>
      <c r="K60" s="55"/>
    </row>
    <row r="61" spans="1:11" x14ac:dyDescent="0.25">
      <c r="A61" s="56"/>
      <c r="B61" s="57"/>
      <c r="C61" s="57"/>
      <c r="D61" s="57"/>
      <c r="E61" s="57"/>
      <c r="F61" s="58"/>
      <c r="G61" s="56"/>
      <c r="H61" s="57"/>
      <c r="I61" s="57"/>
      <c r="J61" s="57"/>
      <c r="K61" s="58"/>
    </row>
    <row r="62" spans="1:11" x14ac:dyDescent="0.25">
      <c r="A62" s="56"/>
      <c r="B62" s="57"/>
      <c r="C62" s="57"/>
      <c r="D62" s="57"/>
      <c r="E62" s="57"/>
      <c r="F62" s="58"/>
      <c r="G62" s="56"/>
      <c r="H62" s="57"/>
      <c r="I62" s="57"/>
      <c r="J62" s="57"/>
      <c r="K62" s="58"/>
    </row>
    <row r="63" spans="1:11" x14ac:dyDescent="0.25">
      <c r="A63" s="59"/>
      <c r="B63" s="60"/>
      <c r="C63" s="60"/>
      <c r="D63" s="60"/>
      <c r="E63" s="60"/>
      <c r="F63" s="61"/>
      <c r="G63" s="59"/>
      <c r="H63" s="60"/>
      <c r="I63" s="60"/>
      <c r="J63" s="60"/>
      <c r="K63" s="61"/>
    </row>
  </sheetData>
  <mergeCells count="102">
    <mergeCell ref="H35:J35"/>
    <mergeCell ref="H38:J38"/>
    <mergeCell ref="E39:F39"/>
    <mergeCell ref="A40:C40"/>
    <mergeCell ref="E40:F40"/>
    <mergeCell ref="H40:J40"/>
    <mergeCell ref="A47:K47"/>
    <mergeCell ref="A48:K48"/>
    <mergeCell ref="A59:F59"/>
    <mergeCell ref="G59:K59"/>
    <mergeCell ref="A53:F53"/>
    <mergeCell ref="G53:K53"/>
    <mergeCell ref="A54:F54"/>
    <mergeCell ref="G54:K54"/>
    <mergeCell ref="A52:F52"/>
    <mergeCell ref="G52:K52"/>
    <mergeCell ref="A9:D9"/>
    <mergeCell ref="E9:G10"/>
    <mergeCell ref="H9:J10"/>
    <mergeCell ref="K9:K10"/>
    <mergeCell ref="E11:G11"/>
    <mergeCell ref="A1:K3"/>
    <mergeCell ref="E30:G30"/>
    <mergeCell ref="H30:J30"/>
    <mergeCell ref="E31:G31"/>
    <mergeCell ref="H31:J31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A57:F57"/>
    <mergeCell ref="G57:K57"/>
    <mergeCell ref="A56:F56"/>
    <mergeCell ref="G56:K56"/>
    <mergeCell ref="A55:F55"/>
    <mergeCell ref="G55:K55"/>
    <mergeCell ref="A41:C41"/>
    <mergeCell ref="E41:F41"/>
    <mergeCell ref="H39:J39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A45:C45"/>
    <mergeCell ref="A58:K58"/>
    <mergeCell ref="A60:F63"/>
    <mergeCell ref="G60:K63"/>
    <mergeCell ref="A38:C38"/>
    <mergeCell ref="E38:F38"/>
    <mergeCell ref="A46:K46"/>
    <mergeCell ref="E27:G27"/>
    <mergeCell ref="H27:J27"/>
    <mergeCell ref="E28:G28"/>
    <mergeCell ref="H28:J28"/>
    <mergeCell ref="E29:G29"/>
    <mergeCell ref="H29:J29"/>
    <mergeCell ref="E32:G32"/>
    <mergeCell ref="H32:J32"/>
    <mergeCell ref="A33:D33"/>
    <mergeCell ref="E33:K34"/>
    <mergeCell ref="A34:D34"/>
    <mergeCell ref="H42:J42"/>
    <mergeCell ref="A35:G35"/>
    <mergeCell ref="A36:G36"/>
    <mergeCell ref="H36:J36"/>
    <mergeCell ref="A37:G37"/>
    <mergeCell ref="A39:C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2023-02-03T14:38:51Z</dcterms:modified>
</cp:coreProperties>
</file>