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838B3FAF-D3F8-4EBB-B470-0CBE14B69334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<sst xmlns="http://schemas.openxmlformats.org/spreadsheetml/2006/main" count="177" uniqueCount="90">
  <si>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</si>
  <si>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</si>
  <si>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</si>
  <si>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</si>
  <si>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</si>
  <si>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</si>
  <si>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</si>
  <si>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</si>
  <si>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</si>
  <si>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</si>
  <si>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</si>
  <si>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</si>
  <si>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</si>
  <si>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</si>
  <si>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</si>
  <si>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</si>
  <si>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</si>
  <si>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</si>
  <si>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</si>
  <si>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</si>
  <si>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</si>
  <si>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</si>
  <si>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</si>
  <si>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</si>
  <si>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</si>
  <si>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</si>
  <si>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</si>
  <si>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</si>
  <si>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</si>
  <si>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</si>
  <si>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</si>
  <si>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</si>
  <si>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</si>
  <si>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</si>
  <si>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</si>
  <si>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</si>
  <si>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</si>
  <si>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</si>
  <si>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</si>
  <si>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</si>
  <si>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</si>
  <si>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</si>
  <si>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</si>
  <si>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</si>
  <si>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</si>
  <si>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</si>
  <si>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t>UNIDAD</t>
  </si>
  <si>
    <t>XXXXXXXXXXXXXX</t>
  </si>
  <si>
    <t>BOLSA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</si>
  <si>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</si>
  <si>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XXXXXXXXXXXXXXXX                    XXXXXXXXXXXXXXXX                      XXXXXXXXXXXXXXXXXXXXXXXX</t>
  </si>
  <si>
    <t>DEPARTAMENTO DE SERVICIOS GENERALES Y MANTENIMIENTO DE PARQUES</t>
  </si>
  <si>
    <t>DIRECCIÓN: XXXXXXXXXXXXXXXXXXXXXXXXXXXXXXXX</t>
  </si>
  <si>
    <t>020201</t>
  </si>
  <si>
    <t>FORMA DE PAGO: CONTADO.</t>
  </si>
  <si>
    <t>NOMBRE DEL ADMINISTRADOR DE LA ORDEN DE COMPRA:XXXXXXXXXXXXXXXX</t>
  </si>
  <si>
    <t>CONTACTO DEL ADMINISTRADOR DE LA ORDEN DE COMPRA:XXXXXXXXXXXXXXXX</t>
  </si>
  <si>
    <t>ACUERDO DE APROBACIÓN DE ADJUDICACIÓN N° 18, ACTA N° 50 DE FECHA 25/10/2022</t>
  </si>
  <si>
    <t>00328</t>
  </si>
  <si>
    <t>CHAPA DE PERILLA PARA PUERTA PRINCIPAL REVERSIBLE PARA PUERTA DERECHA  E IZQUIERDA</t>
  </si>
  <si>
    <t>CHAPA DERECHA DE PIN YALE</t>
  </si>
  <si>
    <t>MACHETE IMACASA (CORVOS) DE 22" CON VAINA DE CUERO</t>
  </si>
  <si>
    <t>MACHETE IMACASA (CORVOS) DE 22" CON BAINA DE CUERO</t>
  </si>
  <si>
    <t>LENTES TRANSPARENTES DE PROTECCIÓN</t>
  </si>
  <si>
    <t>PALA CABO CORTO DE MADERA (REDONDAS) IMACASA</t>
  </si>
  <si>
    <t>PIOCHA CON CABO DE MADERA 5L IMACASA</t>
  </si>
  <si>
    <t>RASTRILLO METÁLICO REFORZADO DE 22" DIENTES CON CABO DE MADERA MARCA IMACASA</t>
  </si>
  <si>
    <t>RASTRILLO METALICO REFORZADO DE 22" DIENTES CON CABO DE MADERA MARCA IMACASA</t>
  </si>
  <si>
    <t>RODILLOS COMPLETOS PARA PINTAR CON BANDEJA</t>
  </si>
  <si>
    <t>CUMAS DERECHA IMACASA</t>
  </si>
  <si>
    <t>SIERRA DE ACERO PLATA PARA CORTAR HIERRO BELLOTA</t>
  </si>
  <si>
    <t>ACCESORIOS PARA TANQUE DE INODORO COMPLETO FAMA</t>
  </si>
  <si>
    <t>CARETA PARA SOLDAR NEGRA IMACASA 10385</t>
  </si>
  <si>
    <t>ALMÁDANA DE 12 LIBRAS IMACASA</t>
  </si>
  <si>
    <t>JUEGO</t>
  </si>
  <si>
    <t>LLAVE ALLEN 1.5-6 MILIMETROS STANLEY</t>
  </si>
  <si>
    <t>LLAVE FIJA DE 12 PULGADAS STANLEY</t>
  </si>
  <si>
    <t>SET CUBO 1/2 PULG 10-24MM CON RATCHET + EXTENSIÓN</t>
  </si>
  <si>
    <t>LLAVE TIPO ESTRELLA T10-T50 MARCA TACTIX</t>
  </si>
  <si>
    <t>DESTORNILLADORES PHILIPS STANLEY 10 PIEZAS</t>
  </si>
  <si>
    <t>DESTORNILLADORES PLANOS STANLEY 10 PIEZAS</t>
  </si>
  <si>
    <t>DISCO DESBASTE PARA METAL 9*11/4*7/8 PULG RASTA</t>
  </si>
  <si>
    <t>DISCO DEBASTE PARA METAL 9*11/4*7/8 PULG RASTA</t>
  </si>
  <si>
    <t>ESPATULA DE 4"</t>
  </si>
  <si>
    <t>CINTA MÉTRICA DE 5 MTS. MARCA STANLEY</t>
  </si>
  <si>
    <t>CINTA METRICA DE 5 MTS. MARCA STANLEY</t>
  </si>
  <si>
    <t>DISCO PARA CORTE DE METAL DE 9"</t>
  </si>
  <si>
    <t>ADQUISICIÓN DE INSUMOS Y HERRAMIENTAS PARA SER UTILIZADO POR EL PERSONAL DE SERVICIOS GENERALES.</t>
  </si>
  <si>
    <t>TIEMPO DE ENTREGA: 5 DÍAS HÁBILES MÁXIMO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</si>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</sst>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E9" sqref="E9:G10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x14ac:dyDescent="0.25">
      <c r="A4" s="33" t="s">
        <v>1</v>
      </c>
      <c r="B4" s="125">
        <v>44862</v>
      </c>
      <c r="C4" s="126"/>
      <c r="D4" s="127"/>
      <c r="E4" s="21" t="s">
        <v>2</v>
      </c>
      <c r="F4" s="128" t="s">
        <v>51</v>
      </c>
      <c r="G4" s="129"/>
      <c r="H4" s="17" t="s">
        <v>3</v>
      </c>
      <c r="I4" s="23">
        <v>2</v>
      </c>
      <c r="J4" s="24" t="s">
        <v>4</v>
      </c>
      <c r="K4" s="20" t="s">
        <v>58</v>
      </c>
    </row>
    <row r="5" spans="1:11" x14ac:dyDescent="0.25">
      <c r="A5" s="2" t="s">
        <v>5</v>
      </c>
      <c r="B5" s="130" t="s">
        <v>89</v>
      </c>
      <c r="C5" s="131"/>
      <c r="D5" s="132"/>
      <c r="E5" s="16" t="s">
        <v>6</v>
      </c>
      <c r="F5" s="133" t="s">
        <v>44</v>
      </c>
      <c r="G5" s="134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5" t="s">
        <v>9</v>
      </c>
      <c r="B6" s="136"/>
      <c r="C6" s="136"/>
      <c r="D6" s="137"/>
      <c r="E6" s="138" t="s">
        <v>47</v>
      </c>
      <c r="F6" s="139"/>
      <c r="G6" s="140"/>
      <c r="H6" s="17" t="s">
        <v>10</v>
      </c>
      <c r="I6" s="27">
        <v>1</v>
      </c>
      <c r="J6" s="24" t="s">
        <v>11</v>
      </c>
      <c r="K6" s="25" t="s">
        <v>45</v>
      </c>
    </row>
    <row r="7" spans="1:11" x14ac:dyDescent="0.25">
      <c r="A7" s="130" t="s">
        <v>49</v>
      </c>
      <c r="B7" s="131"/>
      <c r="C7" s="131"/>
      <c r="D7" s="131"/>
      <c r="E7" s="131"/>
      <c r="F7" s="132"/>
      <c r="G7" s="130" t="s">
        <v>52</v>
      </c>
      <c r="H7" s="131"/>
      <c r="I7" s="131"/>
      <c r="J7" s="131"/>
      <c r="K7" s="132"/>
    </row>
    <row r="8" spans="1:11" x14ac:dyDescent="0.25">
      <c r="A8" s="2" t="s">
        <v>12</v>
      </c>
      <c r="B8" s="141"/>
      <c r="C8" s="142"/>
      <c r="D8" s="143" t="s">
        <v>13</v>
      </c>
      <c r="E8" s="144"/>
      <c r="F8" s="144"/>
      <c r="G8" s="145"/>
      <c r="H8" s="146" t="s">
        <v>14</v>
      </c>
      <c r="I8" s="147"/>
      <c r="J8" s="147"/>
      <c r="K8" s="148"/>
    </row>
    <row r="9" spans="1:11" x14ac:dyDescent="0.25">
      <c r="A9" s="149" t="s">
        <v>15</v>
      </c>
      <c r="B9" s="150"/>
      <c r="C9" s="150"/>
      <c r="D9" s="151"/>
      <c r="E9" s="152" t="s">
        <v>16</v>
      </c>
      <c r="F9" s="153"/>
      <c r="G9" s="154"/>
      <c r="H9" s="158" t="s">
        <v>17</v>
      </c>
      <c r="I9" s="159"/>
      <c r="J9" s="160"/>
      <c r="K9" s="16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5"/>
      <c r="F10" s="156"/>
      <c r="G10" s="157"/>
      <c r="H10" s="161"/>
      <c r="I10" s="162"/>
      <c r="J10" s="163"/>
      <c r="K10" s="165"/>
    </row>
    <row r="11" spans="1:11" x14ac:dyDescent="0.25">
      <c r="A11" s="6">
        <v>54118</v>
      </c>
      <c r="B11" s="26" t="s">
        <v>53</v>
      </c>
      <c r="C11" s="40">
        <v>10</v>
      </c>
      <c r="D11" s="41" t="s">
        <v>46</v>
      </c>
      <c r="E11" s="166" t="s">
        <v>59</v>
      </c>
      <c r="F11" s="167" t="s">
        <v>59</v>
      </c>
      <c r="G11" s="168" t="s">
        <v>59</v>
      </c>
      <c r="H11" s="119">
        <v>11.4</v>
      </c>
      <c r="I11" s="120">
        <v>11.4</v>
      </c>
      <c r="J11" s="121">
        <v>11.4</v>
      </c>
      <c r="K11" s="42">
        <f t="shared" ref="K11:K33" si="0">H11*C11</f>
        <v>114</v>
      </c>
    </row>
    <row r="12" spans="1:11" x14ac:dyDescent="0.25">
      <c r="A12" s="6">
        <v>54118</v>
      </c>
      <c r="B12" s="26" t="s">
        <v>53</v>
      </c>
      <c r="C12" s="39">
        <v>5</v>
      </c>
      <c r="D12" s="40" t="s">
        <v>46</v>
      </c>
      <c r="E12" s="122" t="s">
        <v>60</v>
      </c>
      <c r="F12" s="123" t="s">
        <v>60</v>
      </c>
      <c r="G12" s="124" t="s">
        <v>60</v>
      </c>
      <c r="H12" s="119">
        <v>35</v>
      </c>
      <c r="I12" s="120">
        <v>35</v>
      </c>
      <c r="J12" s="121">
        <v>35</v>
      </c>
      <c r="K12" s="42">
        <f t="shared" si="0"/>
        <v>175</v>
      </c>
    </row>
    <row r="13" spans="1:11" x14ac:dyDescent="0.25">
      <c r="A13" s="6">
        <v>54118</v>
      </c>
      <c r="B13" s="26" t="s">
        <v>53</v>
      </c>
      <c r="C13" s="39">
        <v>15</v>
      </c>
      <c r="D13" s="40" t="s">
        <v>46</v>
      </c>
      <c r="E13" s="122" t="s">
        <v>61</v>
      </c>
      <c r="F13" s="123" t="s">
        <v>62</v>
      </c>
      <c r="G13" s="124" t="s">
        <v>62</v>
      </c>
      <c r="H13" s="119">
        <v>14.99</v>
      </c>
      <c r="I13" s="120">
        <v>14.99</v>
      </c>
      <c r="J13" s="121">
        <v>14.99</v>
      </c>
      <c r="K13" s="42">
        <f t="shared" si="0"/>
        <v>224.85</v>
      </c>
    </row>
    <row r="14" spans="1:11" x14ac:dyDescent="0.25">
      <c r="A14" s="6">
        <v>54118</v>
      </c>
      <c r="B14" s="26" t="s">
        <v>53</v>
      </c>
      <c r="C14" s="39">
        <v>20</v>
      </c>
      <c r="D14" s="40" t="s">
        <v>46</v>
      </c>
      <c r="E14" s="122" t="s">
        <v>63</v>
      </c>
      <c r="F14" s="123" t="s">
        <v>63</v>
      </c>
      <c r="G14" s="124" t="s">
        <v>63</v>
      </c>
      <c r="H14" s="119">
        <v>2.39</v>
      </c>
      <c r="I14" s="120">
        <v>2.39</v>
      </c>
      <c r="J14" s="121">
        <v>2.39</v>
      </c>
      <c r="K14" s="42">
        <f t="shared" si="0"/>
        <v>47.800000000000004</v>
      </c>
    </row>
    <row r="15" spans="1:11" x14ac:dyDescent="0.25">
      <c r="A15" s="6">
        <v>54118</v>
      </c>
      <c r="B15" s="26" t="s">
        <v>53</v>
      </c>
      <c r="C15" s="37">
        <v>5</v>
      </c>
      <c r="D15" s="38" t="s">
        <v>46</v>
      </c>
      <c r="E15" s="122" t="s">
        <v>64</v>
      </c>
      <c r="F15" s="123" t="s">
        <v>64</v>
      </c>
      <c r="G15" s="124" t="s">
        <v>64</v>
      </c>
      <c r="H15" s="119">
        <v>8.65</v>
      </c>
      <c r="I15" s="120">
        <v>8.65</v>
      </c>
      <c r="J15" s="121">
        <v>8.65</v>
      </c>
      <c r="K15" s="42">
        <f t="shared" si="0"/>
        <v>43.25</v>
      </c>
    </row>
    <row r="16" spans="1:11" x14ac:dyDescent="0.25">
      <c r="A16" s="6">
        <v>54118</v>
      </c>
      <c r="B16" s="26" t="s">
        <v>53</v>
      </c>
      <c r="C16" s="37">
        <v>5</v>
      </c>
      <c r="D16" s="38" t="s">
        <v>46</v>
      </c>
      <c r="E16" s="122" t="s">
        <v>65</v>
      </c>
      <c r="F16" s="123" t="s">
        <v>65</v>
      </c>
      <c r="G16" s="124" t="s">
        <v>65</v>
      </c>
      <c r="H16" s="119">
        <v>14.75</v>
      </c>
      <c r="I16" s="120">
        <v>14.75</v>
      </c>
      <c r="J16" s="121">
        <v>14.75</v>
      </c>
      <c r="K16" s="42">
        <f t="shared" si="0"/>
        <v>73.75</v>
      </c>
    </row>
    <row r="17" spans="1:11" x14ac:dyDescent="0.25">
      <c r="A17" s="6">
        <v>54118</v>
      </c>
      <c r="B17" s="26" t="s">
        <v>53</v>
      </c>
      <c r="C17" s="37">
        <v>20</v>
      </c>
      <c r="D17" s="38" t="s">
        <v>46</v>
      </c>
      <c r="E17" s="169" t="s">
        <v>66</v>
      </c>
      <c r="F17" s="170" t="s">
        <v>67</v>
      </c>
      <c r="G17" s="171" t="s">
        <v>67</v>
      </c>
      <c r="H17" s="119">
        <v>8.15</v>
      </c>
      <c r="I17" s="120">
        <v>8.15</v>
      </c>
      <c r="J17" s="121">
        <v>8.15</v>
      </c>
      <c r="K17" s="42">
        <f t="shared" si="0"/>
        <v>163</v>
      </c>
    </row>
    <row r="18" spans="1:11" x14ac:dyDescent="0.25">
      <c r="A18" s="6">
        <v>54118</v>
      </c>
      <c r="B18" s="26" t="s">
        <v>53</v>
      </c>
      <c r="C18" s="37">
        <v>15</v>
      </c>
      <c r="D18" s="38" t="s">
        <v>46</v>
      </c>
      <c r="E18" s="122" t="s">
        <v>68</v>
      </c>
      <c r="F18" s="123" t="s">
        <v>68</v>
      </c>
      <c r="G18" s="124" t="s">
        <v>68</v>
      </c>
      <c r="H18" s="119">
        <v>3.52</v>
      </c>
      <c r="I18" s="120">
        <v>3.52</v>
      </c>
      <c r="J18" s="121">
        <v>3.52</v>
      </c>
      <c r="K18" s="42">
        <f t="shared" si="0"/>
        <v>52.8</v>
      </c>
    </row>
    <row r="19" spans="1:11" x14ac:dyDescent="0.25">
      <c r="A19" s="6">
        <v>54118</v>
      </c>
      <c r="B19" s="26" t="s">
        <v>53</v>
      </c>
      <c r="C19" s="37">
        <v>15</v>
      </c>
      <c r="D19" s="38" t="s">
        <v>46</v>
      </c>
      <c r="E19" s="122" t="s">
        <v>69</v>
      </c>
      <c r="F19" s="123" t="s">
        <v>69</v>
      </c>
      <c r="G19" s="124" t="s">
        <v>69</v>
      </c>
      <c r="H19" s="119">
        <v>6.75</v>
      </c>
      <c r="I19" s="120">
        <v>6.75</v>
      </c>
      <c r="J19" s="121">
        <v>6.75</v>
      </c>
      <c r="K19" s="42">
        <f t="shared" si="0"/>
        <v>101.25</v>
      </c>
    </row>
    <row r="20" spans="1:11" x14ac:dyDescent="0.25">
      <c r="A20" s="6">
        <v>54118</v>
      </c>
      <c r="B20" s="26" t="s">
        <v>53</v>
      </c>
      <c r="C20" s="37">
        <v>15</v>
      </c>
      <c r="D20" s="38" t="s">
        <v>46</v>
      </c>
      <c r="E20" s="122" t="s">
        <v>70</v>
      </c>
      <c r="F20" s="123" t="s">
        <v>70</v>
      </c>
      <c r="G20" s="124" t="s">
        <v>70</v>
      </c>
      <c r="H20" s="119">
        <v>1.25</v>
      </c>
      <c r="I20" s="120">
        <v>1.25</v>
      </c>
      <c r="J20" s="121">
        <v>1.25</v>
      </c>
      <c r="K20" s="42">
        <f t="shared" si="0"/>
        <v>18.75</v>
      </c>
    </row>
    <row r="21" spans="1:11" x14ac:dyDescent="0.25">
      <c r="A21" s="6">
        <v>54118</v>
      </c>
      <c r="B21" s="26" t="s">
        <v>53</v>
      </c>
      <c r="C21" s="37">
        <v>15</v>
      </c>
      <c r="D21" s="38" t="s">
        <v>48</v>
      </c>
      <c r="E21" s="122" t="s">
        <v>71</v>
      </c>
      <c r="F21" s="123" t="s">
        <v>71</v>
      </c>
      <c r="G21" s="124" t="s">
        <v>71</v>
      </c>
      <c r="H21" s="119">
        <v>6.25</v>
      </c>
      <c r="I21" s="120">
        <v>6.25</v>
      </c>
      <c r="J21" s="121">
        <v>6.25</v>
      </c>
      <c r="K21" s="42">
        <f t="shared" si="0"/>
        <v>93.75</v>
      </c>
    </row>
    <row r="22" spans="1:11" x14ac:dyDescent="0.25">
      <c r="A22" s="6">
        <v>54118</v>
      </c>
      <c r="B22" s="26" t="s">
        <v>53</v>
      </c>
      <c r="C22" s="37">
        <v>2</v>
      </c>
      <c r="D22" s="38" t="s">
        <v>46</v>
      </c>
      <c r="E22" s="122" t="s">
        <v>72</v>
      </c>
      <c r="F22" s="123" t="s">
        <v>72</v>
      </c>
      <c r="G22" s="124" t="s">
        <v>72</v>
      </c>
      <c r="H22" s="119">
        <v>14.35</v>
      </c>
      <c r="I22" s="120">
        <v>14.35</v>
      </c>
      <c r="J22" s="121">
        <v>14.35</v>
      </c>
      <c r="K22" s="42">
        <f t="shared" si="0"/>
        <v>28.7</v>
      </c>
    </row>
    <row r="23" spans="1:11" x14ac:dyDescent="0.25">
      <c r="A23" s="6">
        <v>54118</v>
      </c>
      <c r="B23" s="26" t="s">
        <v>53</v>
      </c>
      <c r="C23" s="37">
        <v>2</v>
      </c>
      <c r="D23" s="38" t="s">
        <v>46</v>
      </c>
      <c r="E23" s="122" t="s">
        <v>73</v>
      </c>
      <c r="F23" s="123" t="s">
        <v>73</v>
      </c>
      <c r="G23" s="124" t="s">
        <v>73</v>
      </c>
      <c r="H23" s="119">
        <v>36.99</v>
      </c>
      <c r="I23" s="120">
        <v>36.99</v>
      </c>
      <c r="J23" s="121">
        <v>36.99</v>
      </c>
      <c r="K23" s="42">
        <f t="shared" si="0"/>
        <v>73.98</v>
      </c>
    </row>
    <row r="24" spans="1:11" x14ac:dyDescent="0.25">
      <c r="A24" s="6">
        <v>54118</v>
      </c>
      <c r="B24" s="26" t="s">
        <v>53</v>
      </c>
      <c r="C24" s="37">
        <v>1</v>
      </c>
      <c r="D24" s="38" t="s">
        <v>74</v>
      </c>
      <c r="E24" s="122" t="s">
        <v>75</v>
      </c>
      <c r="F24" s="123" t="s">
        <v>75</v>
      </c>
      <c r="G24" s="124" t="s">
        <v>75</v>
      </c>
      <c r="H24" s="119">
        <v>5.25</v>
      </c>
      <c r="I24" s="120">
        <v>5.25</v>
      </c>
      <c r="J24" s="121">
        <v>5.25</v>
      </c>
      <c r="K24" s="42">
        <f t="shared" si="0"/>
        <v>5.25</v>
      </c>
    </row>
    <row r="25" spans="1:11" x14ac:dyDescent="0.25">
      <c r="A25" s="6">
        <v>54118</v>
      </c>
      <c r="B25" s="26" t="s">
        <v>53</v>
      </c>
      <c r="C25" s="37">
        <v>1</v>
      </c>
      <c r="D25" s="38" t="s">
        <v>74</v>
      </c>
      <c r="E25" s="122" t="s">
        <v>76</v>
      </c>
      <c r="F25" s="123" t="s">
        <v>76</v>
      </c>
      <c r="G25" s="124" t="s">
        <v>76</v>
      </c>
      <c r="H25" s="119">
        <v>49.27</v>
      </c>
      <c r="I25" s="120">
        <v>49.27</v>
      </c>
      <c r="J25" s="121">
        <v>49.27</v>
      </c>
      <c r="K25" s="42">
        <f t="shared" si="0"/>
        <v>49.27</v>
      </c>
    </row>
    <row r="26" spans="1:11" x14ac:dyDescent="0.25">
      <c r="A26" s="6">
        <v>54118</v>
      </c>
      <c r="B26" s="26" t="s">
        <v>53</v>
      </c>
      <c r="C26" s="37">
        <v>1</v>
      </c>
      <c r="D26" s="38" t="s">
        <v>74</v>
      </c>
      <c r="E26" s="122" t="s">
        <v>77</v>
      </c>
      <c r="F26" s="123" t="s">
        <v>77</v>
      </c>
      <c r="G26" s="124" t="s">
        <v>77</v>
      </c>
      <c r="H26" s="119">
        <v>35</v>
      </c>
      <c r="I26" s="120">
        <v>35</v>
      </c>
      <c r="J26" s="121">
        <v>35</v>
      </c>
      <c r="K26" s="42">
        <f t="shared" si="0"/>
        <v>35</v>
      </c>
    </row>
    <row r="27" spans="1:11" x14ac:dyDescent="0.25">
      <c r="A27" s="6">
        <v>54118</v>
      </c>
      <c r="B27" s="26" t="s">
        <v>53</v>
      </c>
      <c r="C27" s="37">
        <v>1</v>
      </c>
      <c r="D27" s="38" t="s">
        <v>74</v>
      </c>
      <c r="E27" s="122" t="s">
        <v>78</v>
      </c>
      <c r="F27" s="123" t="s">
        <v>78</v>
      </c>
      <c r="G27" s="124" t="s">
        <v>78</v>
      </c>
      <c r="H27" s="119">
        <v>9</v>
      </c>
      <c r="I27" s="120">
        <v>9</v>
      </c>
      <c r="J27" s="121">
        <v>9</v>
      </c>
      <c r="K27" s="42">
        <f t="shared" si="0"/>
        <v>9</v>
      </c>
    </row>
    <row r="28" spans="1:11" x14ac:dyDescent="0.25">
      <c r="A28" s="6">
        <v>54118</v>
      </c>
      <c r="B28" s="26" t="s">
        <v>53</v>
      </c>
      <c r="C28" s="37">
        <v>2</v>
      </c>
      <c r="D28" s="38" t="s">
        <v>74</v>
      </c>
      <c r="E28" s="122" t="s">
        <v>79</v>
      </c>
      <c r="F28" s="123" t="s">
        <v>79</v>
      </c>
      <c r="G28" s="124" t="s">
        <v>79</v>
      </c>
      <c r="H28" s="119">
        <v>20.65</v>
      </c>
      <c r="I28" s="120">
        <v>20.65</v>
      </c>
      <c r="J28" s="121">
        <v>20.65</v>
      </c>
      <c r="K28" s="42">
        <f t="shared" si="0"/>
        <v>41.3</v>
      </c>
    </row>
    <row r="29" spans="1:11" x14ac:dyDescent="0.25">
      <c r="A29" s="6">
        <v>54118</v>
      </c>
      <c r="B29" s="26" t="s">
        <v>53</v>
      </c>
      <c r="C29" s="37">
        <v>2</v>
      </c>
      <c r="D29" s="38" t="s">
        <v>74</v>
      </c>
      <c r="E29" s="122" t="s">
        <v>80</v>
      </c>
      <c r="F29" s="123" t="s">
        <v>80</v>
      </c>
      <c r="G29" s="124" t="s">
        <v>80</v>
      </c>
      <c r="H29" s="119">
        <v>20.65</v>
      </c>
      <c r="I29" s="120">
        <v>20.65</v>
      </c>
      <c r="J29" s="121">
        <v>20.65</v>
      </c>
      <c r="K29" s="42">
        <f t="shared" si="0"/>
        <v>41.3</v>
      </c>
    </row>
    <row r="30" spans="1:11" x14ac:dyDescent="0.25">
      <c r="A30" s="6">
        <v>54118</v>
      </c>
      <c r="B30" s="26" t="s">
        <v>53</v>
      </c>
      <c r="C30" s="37">
        <v>2</v>
      </c>
      <c r="D30" s="38" t="s">
        <v>46</v>
      </c>
      <c r="E30" s="122" t="s">
        <v>81</v>
      </c>
      <c r="F30" s="123" t="s">
        <v>82</v>
      </c>
      <c r="G30" s="124" t="s">
        <v>82</v>
      </c>
      <c r="H30" s="119">
        <v>8.99</v>
      </c>
      <c r="I30" s="120">
        <v>8.99</v>
      </c>
      <c r="J30" s="121">
        <v>8.99</v>
      </c>
      <c r="K30" s="42">
        <f t="shared" si="0"/>
        <v>17.98</v>
      </c>
    </row>
    <row r="31" spans="1:11" x14ac:dyDescent="0.25">
      <c r="A31" s="6">
        <v>54118</v>
      </c>
      <c r="B31" s="26" t="s">
        <v>53</v>
      </c>
      <c r="C31" s="37">
        <v>2</v>
      </c>
      <c r="D31" s="38" t="s">
        <v>46</v>
      </c>
      <c r="E31" s="122" t="s">
        <v>83</v>
      </c>
      <c r="F31" s="123" t="s">
        <v>83</v>
      </c>
      <c r="G31" s="124" t="s">
        <v>83</v>
      </c>
      <c r="H31" s="119">
        <v>2.35</v>
      </c>
      <c r="I31" s="120">
        <v>2.35</v>
      </c>
      <c r="J31" s="121">
        <v>2.35</v>
      </c>
      <c r="K31" s="42">
        <f t="shared" si="0"/>
        <v>4.7</v>
      </c>
    </row>
    <row r="32" spans="1:11" x14ac:dyDescent="0.25">
      <c r="A32" s="6">
        <v>54118</v>
      </c>
      <c r="B32" s="26" t="s">
        <v>53</v>
      </c>
      <c r="C32" s="37">
        <v>5</v>
      </c>
      <c r="D32" s="38" t="s">
        <v>46</v>
      </c>
      <c r="E32" s="122" t="s">
        <v>84</v>
      </c>
      <c r="F32" s="123" t="s">
        <v>85</v>
      </c>
      <c r="G32" s="124" t="s">
        <v>85</v>
      </c>
      <c r="H32" s="119">
        <v>6.43</v>
      </c>
      <c r="I32" s="120">
        <v>6.43</v>
      </c>
      <c r="J32" s="121">
        <v>6.43</v>
      </c>
      <c r="K32" s="42">
        <f t="shared" si="0"/>
        <v>32.15</v>
      </c>
    </row>
    <row r="33" spans="1:11" x14ac:dyDescent="0.25">
      <c r="A33" s="6">
        <v>54118</v>
      </c>
      <c r="B33" s="26" t="s">
        <v>53</v>
      </c>
      <c r="C33" s="37">
        <v>10</v>
      </c>
      <c r="D33" s="38" t="s">
        <v>46</v>
      </c>
      <c r="E33" s="122" t="s">
        <v>86</v>
      </c>
      <c r="F33" s="123" t="s">
        <v>86</v>
      </c>
      <c r="G33" s="124" t="s">
        <v>86</v>
      </c>
      <c r="H33" s="119">
        <v>2.75</v>
      </c>
      <c r="I33" s="120">
        <v>2.75</v>
      </c>
      <c r="J33" s="121">
        <v>2.75</v>
      </c>
      <c r="K33" s="42">
        <f t="shared" si="0"/>
        <v>27.5</v>
      </c>
    </row>
    <row r="34" spans="1:11" x14ac:dyDescent="0.25">
      <c r="A34" s="50" t="s">
        <v>54</v>
      </c>
      <c r="B34" s="51"/>
      <c r="C34" s="51"/>
      <c r="D34" s="52"/>
      <c r="E34" s="53" t="s">
        <v>87</v>
      </c>
      <c r="F34" s="54"/>
      <c r="G34" s="54"/>
      <c r="H34" s="54"/>
      <c r="I34" s="54"/>
      <c r="J34" s="54"/>
      <c r="K34" s="55"/>
    </row>
    <row r="35" spans="1:11" x14ac:dyDescent="0.25">
      <c r="A35" s="50" t="s">
        <v>88</v>
      </c>
      <c r="B35" s="51"/>
      <c r="C35" s="51"/>
      <c r="D35" s="52"/>
      <c r="E35" s="56"/>
      <c r="F35" s="57"/>
      <c r="G35" s="57"/>
      <c r="H35" s="57"/>
      <c r="I35" s="57"/>
      <c r="J35" s="57"/>
      <c r="K35" s="58"/>
    </row>
    <row r="36" spans="1:11" x14ac:dyDescent="0.25">
      <c r="A36" s="85" t="s">
        <v>55</v>
      </c>
      <c r="B36" s="86"/>
      <c r="C36" s="86"/>
      <c r="D36" s="86"/>
      <c r="E36" s="86"/>
      <c r="F36" s="86"/>
      <c r="G36" s="87"/>
      <c r="H36" s="95" t="s">
        <v>18</v>
      </c>
      <c r="I36" s="96"/>
      <c r="J36" s="97"/>
      <c r="K36" s="5">
        <f>SUM(K11:K33)</f>
        <v>1474.33</v>
      </c>
    </row>
    <row r="37" spans="1:11" x14ac:dyDescent="0.25">
      <c r="A37" s="88" t="s">
        <v>56</v>
      </c>
      <c r="B37" s="88"/>
      <c r="C37" s="88"/>
      <c r="D37" s="88"/>
      <c r="E37" s="88"/>
      <c r="F37" s="88"/>
      <c r="G37" s="88"/>
      <c r="H37" s="95"/>
      <c r="I37" s="96"/>
      <c r="J37" s="97"/>
      <c r="K37" s="5"/>
    </row>
    <row r="38" spans="1:11" x14ac:dyDescent="0.25">
      <c r="A38" s="81" t="s">
        <v>57</v>
      </c>
      <c r="B38" s="82"/>
      <c r="C38" s="82"/>
      <c r="D38" s="82"/>
      <c r="E38" s="82"/>
      <c r="F38" s="82"/>
      <c r="G38" s="83"/>
      <c r="H38" s="3"/>
      <c r="I38" s="4"/>
      <c r="J38" s="4"/>
      <c r="K38" s="5"/>
    </row>
    <row r="39" spans="1:11" x14ac:dyDescent="0.25">
      <c r="A39" s="73" t="s">
        <v>23</v>
      </c>
      <c r="B39" s="74"/>
      <c r="C39" s="75"/>
      <c r="D39" s="43" t="s">
        <v>24</v>
      </c>
      <c r="E39" s="76" t="s">
        <v>25</v>
      </c>
      <c r="F39" s="77"/>
      <c r="G39" s="44" t="s">
        <v>26</v>
      </c>
      <c r="H39" s="95" t="s">
        <v>24</v>
      </c>
      <c r="I39" s="96"/>
      <c r="J39" s="97"/>
      <c r="K39" s="44" t="s">
        <v>25</v>
      </c>
    </row>
    <row r="40" spans="1:11" x14ac:dyDescent="0.25">
      <c r="A40" s="71"/>
      <c r="B40" s="84"/>
      <c r="C40" s="72"/>
      <c r="D40" s="7"/>
      <c r="E40" s="71"/>
      <c r="F40" s="72"/>
      <c r="G40" s="8"/>
      <c r="H40" s="98"/>
      <c r="I40" s="99"/>
      <c r="J40" s="100"/>
      <c r="K40" s="49"/>
    </row>
    <row r="41" spans="1:11" x14ac:dyDescent="0.25">
      <c r="A41" s="71"/>
      <c r="B41" s="84"/>
      <c r="C41" s="72"/>
      <c r="D41" s="9"/>
      <c r="E41" s="71"/>
      <c r="F41" s="72"/>
      <c r="G41" s="8"/>
      <c r="H41" s="98"/>
      <c r="I41" s="99"/>
      <c r="J41" s="100"/>
      <c r="K41" s="45"/>
    </row>
    <row r="42" spans="1:11" x14ac:dyDescent="0.25">
      <c r="A42" s="71"/>
      <c r="B42" s="84"/>
      <c r="C42" s="72"/>
      <c r="D42" s="12"/>
      <c r="E42" s="71"/>
      <c r="F42" s="72"/>
      <c r="G42" s="13"/>
      <c r="H42" s="98" t="s">
        <v>27</v>
      </c>
      <c r="I42" s="99"/>
      <c r="J42" s="100"/>
      <c r="K42" s="46"/>
    </row>
    <row r="43" spans="1:11" x14ac:dyDescent="0.25">
      <c r="A43" s="19"/>
      <c r="B43" s="22"/>
      <c r="C43" s="47"/>
      <c r="D43" s="22"/>
      <c r="E43" s="22"/>
      <c r="F43" s="22"/>
      <c r="G43" s="22"/>
      <c r="H43" s="101"/>
      <c r="I43" s="101"/>
      <c r="J43" s="101"/>
      <c r="K43" s="14"/>
    </row>
    <row r="44" spans="1:11" x14ac:dyDescent="0.25">
      <c r="A44" s="1"/>
      <c r="B44" s="35"/>
      <c r="C44" s="48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8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02"/>
      <c r="B46" s="103"/>
      <c r="C46" s="103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92" t="s">
        <v>28</v>
      </c>
      <c r="B47" s="93"/>
      <c r="C47" s="93"/>
      <c r="D47" s="93"/>
      <c r="E47" s="93"/>
      <c r="F47" s="93"/>
      <c r="G47" s="93"/>
      <c r="H47" s="93"/>
      <c r="I47" s="93"/>
      <c r="J47" s="93"/>
      <c r="K47" s="94"/>
    </row>
    <row r="48" spans="1:11" x14ac:dyDescent="0.25">
      <c r="A48" s="89" t="s">
        <v>50</v>
      </c>
      <c r="B48" s="90"/>
      <c r="C48" s="90"/>
      <c r="D48" s="90"/>
      <c r="E48" s="90"/>
      <c r="F48" s="90"/>
      <c r="G48" s="90"/>
      <c r="H48" s="90"/>
      <c r="I48" s="90"/>
      <c r="J48" s="90"/>
      <c r="K48" s="91"/>
    </row>
    <row r="49" spans="1:11" x14ac:dyDescent="0.25">
      <c r="A49" s="68" t="s">
        <v>29</v>
      </c>
      <c r="B49" s="69"/>
      <c r="C49" s="69"/>
      <c r="D49" s="69"/>
      <c r="E49" s="69"/>
      <c r="F49" s="69"/>
      <c r="G49" s="69"/>
      <c r="H49" s="69"/>
      <c r="I49" s="69"/>
      <c r="J49" s="69"/>
      <c r="K49" s="70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13" t="s">
        <v>30</v>
      </c>
      <c r="B53" s="114"/>
      <c r="C53" s="114"/>
      <c r="D53" s="114"/>
      <c r="E53" s="114"/>
      <c r="F53" s="114"/>
      <c r="G53" s="114" t="s">
        <v>31</v>
      </c>
      <c r="H53" s="114"/>
      <c r="I53" s="114"/>
      <c r="J53" s="114"/>
      <c r="K53" s="115"/>
    </row>
    <row r="54" spans="1:11" x14ac:dyDescent="0.25">
      <c r="A54" s="78" t="s">
        <v>32</v>
      </c>
      <c r="B54" s="79"/>
      <c r="C54" s="79"/>
      <c r="D54" s="79"/>
      <c r="E54" s="79"/>
      <c r="F54" s="79"/>
      <c r="G54" s="79" t="s">
        <v>33</v>
      </c>
      <c r="H54" s="79"/>
      <c r="I54" s="79"/>
      <c r="J54" s="79"/>
      <c r="K54" s="80"/>
    </row>
    <row r="55" spans="1:11" x14ac:dyDescent="0.25">
      <c r="A55" s="78" t="s">
        <v>34</v>
      </c>
      <c r="B55" s="79"/>
      <c r="C55" s="79"/>
      <c r="D55" s="79"/>
      <c r="E55" s="79"/>
      <c r="F55" s="79"/>
      <c r="G55" s="79" t="s">
        <v>35</v>
      </c>
      <c r="H55" s="79"/>
      <c r="I55" s="79"/>
      <c r="J55" s="79"/>
      <c r="K55" s="80"/>
    </row>
    <row r="56" spans="1:11" x14ac:dyDescent="0.25">
      <c r="A56" s="78" t="s">
        <v>36</v>
      </c>
      <c r="B56" s="79"/>
      <c r="C56" s="79"/>
      <c r="D56" s="79"/>
      <c r="E56" s="79"/>
      <c r="F56" s="79"/>
      <c r="G56" s="79" t="s">
        <v>37</v>
      </c>
      <c r="H56" s="79"/>
      <c r="I56" s="79"/>
      <c r="J56" s="79"/>
      <c r="K56" s="80"/>
    </row>
    <row r="57" spans="1:11" x14ac:dyDescent="0.25">
      <c r="A57" s="104" t="s">
        <v>38</v>
      </c>
      <c r="B57" s="105"/>
      <c r="C57" s="105"/>
      <c r="D57" s="105"/>
      <c r="E57" s="105"/>
      <c r="F57" s="105"/>
      <c r="G57" s="79"/>
      <c r="H57" s="79"/>
      <c r="I57" s="79"/>
      <c r="J57" s="79"/>
      <c r="K57" s="80"/>
    </row>
    <row r="58" spans="1:11" x14ac:dyDescent="0.25">
      <c r="A58" s="106" t="s">
        <v>39</v>
      </c>
      <c r="B58" s="107"/>
      <c r="C58" s="107"/>
      <c r="D58" s="107"/>
      <c r="E58" s="107"/>
      <c r="F58" s="107"/>
      <c r="G58" s="108" t="s">
        <v>40</v>
      </c>
      <c r="H58" s="108"/>
      <c r="I58" s="108"/>
      <c r="J58" s="108"/>
      <c r="K58" s="109"/>
    </row>
    <row r="59" spans="1:11" x14ac:dyDescent="0.25">
      <c r="A59" s="116" t="s">
        <v>41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8"/>
    </row>
    <row r="60" spans="1:11" x14ac:dyDescent="0.25">
      <c r="A60" s="110" t="s">
        <v>42</v>
      </c>
      <c r="B60" s="111"/>
      <c r="C60" s="111"/>
      <c r="D60" s="111"/>
      <c r="E60" s="111"/>
      <c r="F60" s="112"/>
      <c r="G60" s="110" t="s">
        <v>43</v>
      </c>
      <c r="H60" s="111"/>
      <c r="I60" s="111"/>
      <c r="J60" s="111"/>
      <c r="K60" s="112"/>
    </row>
    <row r="61" spans="1:11" x14ac:dyDescent="0.25">
      <c r="A61" s="59"/>
      <c r="B61" s="60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62"/>
      <c r="B62" s="63"/>
      <c r="C62" s="63"/>
      <c r="D62" s="63"/>
      <c r="E62" s="63"/>
      <c r="F62" s="64"/>
      <c r="G62" s="62"/>
      <c r="H62" s="63"/>
      <c r="I62" s="63"/>
      <c r="J62" s="63"/>
      <c r="K62" s="64"/>
    </row>
    <row r="63" spans="1:11" x14ac:dyDescent="0.25">
      <c r="A63" s="62"/>
      <c r="B63" s="63"/>
      <c r="C63" s="63"/>
      <c r="D63" s="63"/>
      <c r="E63" s="63"/>
      <c r="F63" s="64"/>
      <c r="G63" s="62"/>
      <c r="H63" s="63"/>
      <c r="I63" s="63"/>
      <c r="J63" s="63"/>
      <c r="K63" s="64"/>
    </row>
    <row r="64" spans="1:11" x14ac:dyDescent="0.25">
      <c r="A64" s="65"/>
      <c r="B64" s="66"/>
      <c r="C64" s="66"/>
      <c r="D64" s="66"/>
      <c r="E64" s="66"/>
      <c r="F64" s="67"/>
      <c r="G64" s="65"/>
      <c r="H64" s="66"/>
      <c r="I64" s="66"/>
      <c r="J64" s="66"/>
      <c r="K64" s="67"/>
    </row>
  </sheetData>
  <mergeCells count="104"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2023-02-01T17:01:14Z</dcterms:modified>
</cp:coreProperties>
</file>