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ORDENES DE COMPRA JULIO A SEPTIEMBRE 2022\10. OCTUBRE\"/>
    </mc:Choice>
  </mc:AlternateContent>
  <bookViews>
    <workbookView xWindow="2295" yWindow="2295" windowWidth="10455" windowHeight="6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23" i="1"/>
  <c r="K22" i="1"/>
  <c r="K21" i="1"/>
  <c r="K20" i="1"/>
  <c r="K19" i="1"/>
  <c r="K18" i="1"/>
  <c r="K17" i="1"/>
  <c r="K16" i="1"/>
  <c r="K44" i="1" s="1"/>
  <c r="K15" i="1"/>
</calcChain>
</file>

<file path=xl/sharedStrings.xml><?xml version="1.0" encoding="utf-8"?>
<sst xmlns="http://schemas.openxmlformats.org/spreadsheetml/2006/main" count="132" uniqueCount="75">
  <si>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</si>
  <si>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</si>
  <si>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</si>
  <si>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</si>
  <si>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</si>
  <si>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</si>
  <si>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</si>
  <si>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</si>
  <si>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</si>
  <si>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</si>
  <si>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</si>
  <si>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</si>
  <si>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</si>
  <si>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</si>
  <si>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</si>
  <si>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</si>
  <si>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</si>
  <si>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</si>
  <si>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</si>
  <si>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</si>
  <si>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</si>
  <si>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</si>
  <si>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</si>
  <si>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</si>
  <si>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</si>
  <si>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</si>
  <si>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</si>
  <si>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</si>
  <si>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</si>
  <si>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</si>
  <si>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</si>
  <si>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</si>
  <si>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</si>
  <si>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</si>
  <si>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</si>
  <si>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</si>
  <si>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</si>
  <si>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</si>
  <si>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</si>
  <si>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</si>
  <si>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</si>
  <si>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</si>
  <si>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XXXXXXXXXXXXXXXXXXXX</t>
  </si>
  <si>
    <t>XXXXXXXXXXXXX</t>
  </si>
  <si>
    <t>UNIDAD</t>
  </si>
  <si>
    <t>XXXXXXXXXXX</t>
  </si>
  <si>
    <t xml:space="preserve">  LIC. XXXXXXXXXXXXXXXXXXXX                     LIC. XXXXXXXXXXXXXXXXXXXXXXXXXX                      LICDA. XXXXXXXXXXXXXXXXX</t>
  </si>
  <si>
    <t>GERENTE ADMINISTRATIVA</t>
  </si>
  <si>
    <t>TIEMPO DE ENTREGA: 10 DÍAS HÁBILES</t>
  </si>
  <si>
    <t xml:space="preserve">        ELABORADO                                   REVISADO                                 VISTO BUENO PRESUPUESTARIO</t>
  </si>
  <si>
    <t>NOMBRE DEL ADMINISTRADOR DE LA ORDEN DE COMPRA: XXXXXXXXXXXXXXXXXXXXXX</t>
  </si>
  <si>
    <t>CONTACTO DEL ADMINISTRADOR DE LA ORDEN DE COMPRA: XXXXXXXXXXXXXXXXXXXXXXXX</t>
  </si>
  <si>
    <t>FORMA DE PAGO: CONTRA ENTREGA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</si>
  <si>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</t>
    </r>
  </si>
  <si>
    <t>CENTRO INTEGRAL DE ATENCIÓN MUNICIPAL</t>
  </si>
  <si>
    <t>010212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</si>
  <si>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</t>
    </r>
  </si>
  <si>
    <t>ACUERDO DE APROBACIÓN DE ADJUDICACIÓN N° 21,  ACTA N° 45 DE FECHA 27/09/2022</t>
  </si>
  <si>
    <t>00257</t>
  </si>
  <si>
    <t>MARITZA CECILIA HERNÁNDEZ</t>
  </si>
  <si>
    <t>TRAPEADOR INDUSTRIAL KIT 17 PULGADAS</t>
  </si>
  <si>
    <t>REPUESTOS PARA TRAPEADOR DE 17 PULGADAS</t>
  </si>
  <si>
    <t>SACA AGUA 15 PULGADAS</t>
  </si>
  <si>
    <t>SQUEEGEE CON ATOMIZADOR SURTIDO</t>
  </si>
  <si>
    <t>LIMPIADOR PARA VENTANAS EXTENSIBLE 1.5 METROS</t>
  </si>
  <si>
    <t>SACUDIDOR ELECTROESTATICO</t>
  </si>
  <si>
    <t>FRANELA PARA LIMPIEZA DE SUPERFICIES 91 CM ALGODÓN ROSADO/BLANCO</t>
  </si>
  <si>
    <t>VENTOSA DE HULE PARA DESTAPAR INODORO</t>
  </si>
  <si>
    <t>CEPILLO PLASTICO PARA INODORO MANGO LARGO</t>
  </si>
  <si>
    <t>ORGANIZADOR PARA HERRAMIENTAS DE LIMPIEZA PLÁSTICO NEGRO, DIMENSIONES DEL PRODUCTO: 19X38X27. CM, SOPORTA UN PESO DE HASTA 16 LB SOSTIENE DE FORMA SEGURA HASTA OCHO ENVASES Y OTRAS HERRAMIENTAS DE LIMPIEZA COMUNES</t>
  </si>
  <si>
    <t>CUBETA PLASTICA CON TAPA DE 55 LT</t>
  </si>
  <si>
    <t>LIMPIADOR PARA VIDRIO WINDEX 640 ML</t>
  </si>
  <si>
    <t>ORGANIZADOR PARA ESCOBAS Y TRAPEADORES 6X8X44 CM PLASTICO 5 GANCHOS BLANCOS MAGIC HOLDER</t>
  </si>
  <si>
    <t>PARES DE GUANTES MULTIUSOS TALLA S Y M</t>
  </si>
  <si>
    <t>ADQUISICIÓN DE  INSUMOS DE LIMPIEZA PARA EL CENTRO INTEGRAL DE ATENCIÓN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</si>
</sst>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3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166" fontId="11" fillId="0" borderId="9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2"/>
  <sheetViews>
    <sheetView tabSelected="1" topLeftCell="A31" zoomScale="67" workbookViewId="0">
      <selection activeCell="C21" sqref="C21"/>
    </sheetView>
  </sheetViews>
  <sheetFormatPr baseColWidth="10" defaultRowHeight="15" x14ac:dyDescent="0.25"/>
  <cols>
    <col min="11" max="11" width="23.5703125" customWidth="1"/>
  </cols>
  <sheetData>
    <row r="3" spans="1:11" ht="15" customHeight="1" x14ac:dyDescent="0.25"/>
    <row r="4" spans="1:11" ht="15" customHeight="1" x14ac:dyDescent="0.25"/>
    <row r="5" spans="1:11" ht="26.25" customHeight="1" x14ac:dyDescent="0.25">
      <c r="A5" s="169" t="s">
        <v>0</v>
      </c>
      <c r="B5" s="170"/>
      <c r="C5" s="170"/>
      <c r="D5" s="170"/>
      <c r="E5" s="170"/>
      <c r="F5" s="170"/>
      <c r="G5" s="170"/>
      <c r="H5" s="170"/>
      <c r="I5" s="170"/>
      <c r="J5" s="170"/>
      <c r="K5" s="171"/>
    </row>
    <row r="6" spans="1:11" ht="15" customHeight="1" x14ac:dyDescent="0.25">
      <c r="A6" s="172"/>
      <c r="B6" s="173"/>
      <c r="C6" s="173"/>
      <c r="D6" s="173"/>
      <c r="E6" s="173"/>
      <c r="F6" s="173"/>
      <c r="G6" s="173"/>
      <c r="H6" s="173"/>
      <c r="I6" s="173"/>
      <c r="J6" s="173"/>
      <c r="K6" s="174"/>
    </row>
    <row r="7" spans="1:11" ht="15" customHeight="1" x14ac:dyDescent="0.25">
      <c r="A7" s="175"/>
      <c r="B7" s="176"/>
      <c r="C7" s="176"/>
      <c r="D7" s="176"/>
      <c r="E7" s="176"/>
      <c r="F7" s="176"/>
      <c r="G7" s="176"/>
      <c r="H7" s="176"/>
      <c r="I7" s="176"/>
      <c r="J7" s="176"/>
      <c r="K7" s="177"/>
    </row>
    <row r="8" spans="1:11" ht="56.25" customHeight="1" x14ac:dyDescent="0.25">
      <c r="A8" s="1" t="s">
        <v>1</v>
      </c>
      <c r="B8" s="102">
        <v>44837</v>
      </c>
      <c r="C8" s="103"/>
      <c r="D8" s="104"/>
      <c r="E8" s="2" t="s">
        <v>2</v>
      </c>
      <c r="F8" s="105" t="s">
        <v>54</v>
      </c>
      <c r="G8" s="106"/>
      <c r="H8" s="3" t="s">
        <v>3</v>
      </c>
      <c r="I8" s="4">
        <v>2</v>
      </c>
      <c r="J8" s="5" t="s">
        <v>4</v>
      </c>
      <c r="K8" s="6" t="s">
        <v>58</v>
      </c>
    </row>
    <row r="9" spans="1:11" x14ac:dyDescent="0.25">
      <c r="A9" s="7" t="s">
        <v>5</v>
      </c>
      <c r="B9" s="82" t="s">
        <v>59</v>
      </c>
      <c r="C9" s="83"/>
      <c r="D9" s="84"/>
      <c r="E9" s="8" t="s">
        <v>6</v>
      </c>
      <c r="F9" s="85" t="s">
        <v>43</v>
      </c>
      <c r="G9" s="86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37" t="s">
        <v>9</v>
      </c>
      <c r="B10" s="138"/>
      <c r="C10" s="138"/>
      <c r="D10" s="139"/>
      <c r="E10" s="140" t="s">
        <v>42</v>
      </c>
      <c r="F10" s="141"/>
      <c r="G10" s="142"/>
      <c r="H10" s="3" t="s">
        <v>10</v>
      </c>
      <c r="I10" s="9">
        <v>1</v>
      </c>
      <c r="J10" s="5" t="s">
        <v>11</v>
      </c>
      <c r="K10" s="11" t="s">
        <v>45</v>
      </c>
    </row>
    <row r="11" spans="1:11" x14ac:dyDescent="0.25">
      <c r="A11" s="82" t="s">
        <v>53</v>
      </c>
      <c r="B11" s="83"/>
      <c r="C11" s="83"/>
      <c r="D11" s="83"/>
      <c r="E11" s="83"/>
      <c r="F11" s="84"/>
      <c r="G11" s="82" t="s">
        <v>56</v>
      </c>
      <c r="H11" s="83"/>
      <c r="I11" s="83"/>
      <c r="J11" s="83"/>
      <c r="K11" s="84"/>
    </row>
    <row r="12" spans="1:11" x14ac:dyDescent="0.25">
      <c r="A12" s="7" t="s">
        <v>12</v>
      </c>
      <c r="B12" s="143"/>
      <c r="C12" s="144"/>
      <c r="D12" s="145" t="s">
        <v>13</v>
      </c>
      <c r="E12" s="146"/>
      <c r="F12" s="146"/>
      <c r="G12" s="147"/>
      <c r="H12" s="148" t="s">
        <v>14</v>
      </c>
      <c r="I12" s="149"/>
      <c r="J12" s="149"/>
      <c r="K12" s="150"/>
    </row>
    <row r="13" spans="1:11" x14ac:dyDescent="0.25">
      <c r="A13" s="151" t="s">
        <v>15</v>
      </c>
      <c r="B13" s="152"/>
      <c r="C13" s="152"/>
      <c r="D13" s="153"/>
      <c r="E13" s="157" t="s">
        <v>16</v>
      </c>
      <c r="F13" s="158"/>
      <c r="G13" s="159"/>
      <c r="H13" s="163" t="s">
        <v>17</v>
      </c>
      <c r="I13" s="164"/>
      <c r="J13" s="165"/>
      <c r="K13" s="178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60"/>
      <c r="F14" s="161"/>
      <c r="G14" s="162"/>
      <c r="H14" s="166"/>
      <c r="I14" s="167"/>
      <c r="J14" s="168"/>
      <c r="K14" s="179"/>
    </row>
    <row r="15" spans="1:11" ht="40.5" customHeight="1" x14ac:dyDescent="0.25">
      <c r="A15" s="15">
        <v>54199</v>
      </c>
      <c r="B15" s="16" t="s">
        <v>55</v>
      </c>
      <c r="C15" s="17">
        <v>2</v>
      </c>
      <c r="D15" s="17" t="s">
        <v>44</v>
      </c>
      <c r="E15" s="154" t="s">
        <v>60</v>
      </c>
      <c r="F15" s="155" t="s">
        <v>60</v>
      </c>
      <c r="G15" s="156" t="s">
        <v>60</v>
      </c>
      <c r="H15" s="67">
        <v>25</v>
      </c>
      <c r="I15" s="68">
        <v>25</v>
      </c>
      <c r="J15" s="69">
        <v>25</v>
      </c>
      <c r="K15" s="54">
        <f>H15*C15</f>
        <v>50</v>
      </c>
    </row>
    <row r="16" spans="1:11" ht="46.5" customHeight="1" x14ac:dyDescent="0.25">
      <c r="A16" s="15">
        <v>54199</v>
      </c>
      <c r="B16" s="16" t="s">
        <v>55</v>
      </c>
      <c r="C16" s="21">
        <v>6</v>
      </c>
      <c r="D16" s="17" t="s">
        <v>44</v>
      </c>
      <c r="E16" s="87" t="s">
        <v>61</v>
      </c>
      <c r="F16" s="88" t="s">
        <v>61</v>
      </c>
      <c r="G16" s="89" t="s">
        <v>61</v>
      </c>
      <c r="H16" s="67">
        <v>10</v>
      </c>
      <c r="I16" s="68">
        <v>10</v>
      </c>
      <c r="J16" s="69">
        <v>10</v>
      </c>
      <c r="K16" s="54">
        <f t="shared" ref="K16:K28" si="0">H16*C16</f>
        <v>60</v>
      </c>
    </row>
    <row r="17" spans="1:11" ht="56.25" customHeight="1" x14ac:dyDescent="0.25">
      <c r="A17" s="15">
        <v>54199</v>
      </c>
      <c r="B17" s="16" t="s">
        <v>55</v>
      </c>
      <c r="C17" s="25">
        <v>1</v>
      </c>
      <c r="D17" s="26" t="s">
        <v>44</v>
      </c>
      <c r="E17" s="87" t="s">
        <v>62</v>
      </c>
      <c r="F17" s="88" t="s">
        <v>62</v>
      </c>
      <c r="G17" s="89" t="s">
        <v>62</v>
      </c>
      <c r="H17" s="67">
        <v>6</v>
      </c>
      <c r="I17" s="68">
        <v>6</v>
      </c>
      <c r="J17" s="69">
        <v>6</v>
      </c>
      <c r="K17" s="54">
        <f t="shared" si="0"/>
        <v>6</v>
      </c>
    </row>
    <row r="18" spans="1:11" ht="44.25" customHeight="1" x14ac:dyDescent="0.25">
      <c r="A18" s="15">
        <v>54199</v>
      </c>
      <c r="B18" s="16" t="s">
        <v>55</v>
      </c>
      <c r="C18" s="25">
        <v>2</v>
      </c>
      <c r="D18" s="26" t="s">
        <v>44</v>
      </c>
      <c r="E18" s="87" t="s">
        <v>63</v>
      </c>
      <c r="F18" s="88" t="s">
        <v>63</v>
      </c>
      <c r="G18" s="89" t="s">
        <v>63</v>
      </c>
      <c r="H18" s="67">
        <v>6</v>
      </c>
      <c r="I18" s="68">
        <v>6</v>
      </c>
      <c r="J18" s="69">
        <v>6</v>
      </c>
      <c r="K18" s="54">
        <f t="shared" si="0"/>
        <v>12</v>
      </c>
    </row>
    <row r="19" spans="1:11" ht="53.25" customHeight="1" x14ac:dyDescent="0.25">
      <c r="A19" s="15">
        <v>54199</v>
      </c>
      <c r="B19" s="16" t="s">
        <v>55</v>
      </c>
      <c r="C19" s="25">
        <v>2</v>
      </c>
      <c r="D19" s="26" t="s">
        <v>44</v>
      </c>
      <c r="E19" s="87" t="s">
        <v>64</v>
      </c>
      <c r="F19" s="88" t="s">
        <v>64</v>
      </c>
      <c r="G19" s="89" t="s">
        <v>64</v>
      </c>
      <c r="H19" s="67">
        <v>39</v>
      </c>
      <c r="I19" s="68">
        <v>39</v>
      </c>
      <c r="J19" s="69">
        <v>39</v>
      </c>
      <c r="K19" s="54">
        <f t="shared" si="0"/>
        <v>78</v>
      </c>
    </row>
    <row r="20" spans="1:11" ht="40.5" customHeight="1" x14ac:dyDescent="0.25">
      <c r="A20" s="15">
        <v>54199</v>
      </c>
      <c r="B20" s="16" t="s">
        <v>55</v>
      </c>
      <c r="C20" s="25">
        <v>2</v>
      </c>
      <c r="D20" s="26" t="s">
        <v>44</v>
      </c>
      <c r="E20" s="87" t="s">
        <v>65</v>
      </c>
      <c r="F20" s="88" t="s">
        <v>65</v>
      </c>
      <c r="G20" s="89" t="s">
        <v>65</v>
      </c>
      <c r="H20" s="67">
        <v>6</v>
      </c>
      <c r="I20" s="68">
        <v>6</v>
      </c>
      <c r="J20" s="69">
        <v>6</v>
      </c>
      <c r="K20" s="54">
        <f t="shared" si="0"/>
        <v>12</v>
      </c>
    </row>
    <row r="21" spans="1:11" ht="48.75" customHeight="1" x14ac:dyDescent="0.25">
      <c r="A21" s="15">
        <v>54104</v>
      </c>
      <c r="B21" s="16" t="s">
        <v>55</v>
      </c>
      <c r="C21" s="25">
        <v>6</v>
      </c>
      <c r="D21" s="26" t="s">
        <v>44</v>
      </c>
      <c r="E21" s="87" t="s">
        <v>66</v>
      </c>
      <c r="F21" s="88" t="s">
        <v>66</v>
      </c>
      <c r="G21" s="89" t="s">
        <v>66</v>
      </c>
      <c r="H21" s="67">
        <v>2.99</v>
      </c>
      <c r="I21" s="68">
        <v>2.99</v>
      </c>
      <c r="J21" s="69">
        <v>2.99</v>
      </c>
      <c r="K21" s="54">
        <f t="shared" si="0"/>
        <v>17.940000000000001</v>
      </c>
    </row>
    <row r="22" spans="1:11" ht="39.75" customHeight="1" x14ac:dyDescent="0.25">
      <c r="A22" s="15">
        <v>54199</v>
      </c>
      <c r="B22" s="16" t="s">
        <v>55</v>
      </c>
      <c r="C22" s="25">
        <v>1</v>
      </c>
      <c r="D22" s="26" t="s">
        <v>44</v>
      </c>
      <c r="E22" s="87" t="s">
        <v>67</v>
      </c>
      <c r="F22" s="88" t="s">
        <v>67</v>
      </c>
      <c r="G22" s="89" t="s">
        <v>67</v>
      </c>
      <c r="H22" s="67">
        <v>4</v>
      </c>
      <c r="I22" s="68">
        <v>4</v>
      </c>
      <c r="J22" s="69">
        <v>4</v>
      </c>
      <c r="K22" s="54">
        <f t="shared" si="0"/>
        <v>4</v>
      </c>
    </row>
    <row r="23" spans="1:11" ht="38.25" customHeight="1" x14ac:dyDescent="0.25">
      <c r="A23" s="15">
        <v>54199</v>
      </c>
      <c r="B23" s="16" t="s">
        <v>55</v>
      </c>
      <c r="C23" s="25">
        <v>2</v>
      </c>
      <c r="D23" s="26" t="s">
        <v>44</v>
      </c>
      <c r="E23" s="87" t="s">
        <v>68</v>
      </c>
      <c r="F23" s="88" t="s">
        <v>68</v>
      </c>
      <c r="G23" s="89" t="s">
        <v>68</v>
      </c>
      <c r="H23" s="67">
        <v>3</v>
      </c>
      <c r="I23" s="68">
        <v>3</v>
      </c>
      <c r="J23" s="69">
        <v>3</v>
      </c>
      <c r="K23" s="54">
        <f t="shared" si="0"/>
        <v>6</v>
      </c>
    </row>
    <row r="24" spans="1:11" ht="159" customHeight="1" x14ac:dyDescent="0.25">
      <c r="A24" s="15">
        <v>54107</v>
      </c>
      <c r="B24" s="16" t="s">
        <v>55</v>
      </c>
      <c r="C24" s="25">
        <v>2</v>
      </c>
      <c r="D24" s="26" t="s">
        <v>44</v>
      </c>
      <c r="E24" s="87" t="s">
        <v>69</v>
      </c>
      <c r="F24" s="88" t="s">
        <v>69</v>
      </c>
      <c r="G24" s="89" t="s">
        <v>69</v>
      </c>
      <c r="H24" s="67">
        <v>29</v>
      </c>
      <c r="I24" s="68">
        <v>29</v>
      </c>
      <c r="J24" s="69">
        <v>29</v>
      </c>
      <c r="K24" s="54">
        <f t="shared" si="0"/>
        <v>58</v>
      </c>
    </row>
    <row r="25" spans="1:11" ht="55.5" customHeight="1" x14ac:dyDescent="0.25">
      <c r="A25" s="15">
        <v>54107</v>
      </c>
      <c r="B25" s="16" t="s">
        <v>55</v>
      </c>
      <c r="C25" s="25">
        <v>2</v>
      </c>
      <c r="D25" s="26" t="s">
        <v>44</v>
      </c>
      <c r="E25" s="87" t="s">
        <v>70</v>
      </c>
      <c r="F25" s="88" t="s">
        <v>70</v>
      </c>
      <c r="G25" s="89" t="s">
        <v>70</v>
      </c>
      <c r="H25" s="67">
        <v>11</v>
      </c>
      <c r="I25" s="68">
        <v>11</v>
      </c>
      <c r="J25" s="69">
        <v>11</v>
      </c>
      <c r="K25" s="54">
        <f t="shared" si="0"/>
        <v>22</v>
      </c>
    </row>
    <row r="26" spans="1:11" ht="64.5" customHeight="1" x14ac:dyDescent="0.25">
      <c r="A26" s="15">
        <v>54107</v>
      </c>
      <c r="B26" s="16" t="s">
        <v>55</v>
      </c>
      <c r="C26" s="25">
        <v>6</v>
      </c>
      <c r="D26" s="26" t="s">
        <v>44</v>
      </c>
      <c r="E26" s="87" t="s">
        <v>71</v>
      </c>
      <c r="F26" s="88" t="s">
        <v>71</v>
      </c>
      <c r="G26" s="89" t="s">
        <v>71</v>
      </c>
      <c r="H26" s="67">
        <v>9</v>
      </c>
      <c r="I26" s="68">
        <v>9</v>
      </c>
      <c r="J26" s="69">
        <v>9</v>
      </c>
      <c r="K26" s="54">
        <f t="shared" si="0"/>
        <v>54</v>
      </c>
    </row>
    <row r="27" spans="1:11" ht="51.75" customHeight="1" x14ac:dyDescent="0.25">
      <c r="A27" s="15">
        <v>54107</v>
      </c>
      <c r="B27" s="16" t="s">
        <v>55</v>
      </c>
      <c r="C27" s="25">
        <v>1</v>
      </c>
      <c r="D27" s="26" t="s">
        <v>44</v>
      </c>
      <c r="E27" s="87" t="s">
        <v>72</v>
      </c>
      <c r="F27" s="88" t="s">
        <v>72</v>
      </c>
      <c r="G27" s="89" t="s">
        <v>72</v>
      </c>
      <c r="H27" s="67">
        <v>24</v>
      </c>
      <c r="I27" s="68">
        <v>24</v>
      </c>
      <c r="J27" s="69">
        <v>24</v>
      </c>
      <c r="K27" s="54">
        <f t="shared" si="0"/>
        <v>24</v>
      </c>
    </row>
    <row r="28" spans="1:11" ht="58.5" customHeight="1" x14ac:dyDescent="0.25">
      <c r="A28" s="15">
        <v>54106</v>
      </c>
      <c r="B28" s="16" t="s">
        <v>55</v>
      </c>
      <c r="C28" s="25">
        <v>2</v>
      </c>
      <c r="D28" s="26" t="s">
        <v>44</v>
      </c>
      <c r="E28" s="87" t="s">
        <v>73</v>
      </c>
      <c r="F28" s="88" t="s">
        <v>73</v>
      </c>
      <c r="G28" s="89" t="s">
        <v>73</v>
      </c>
      <c r="H28" s="67">
        <v>3.25</v>
      </c>
      <c r="I28" s="68">
        <v>3.25</v>
      </c>
      <c r="J28" s="69">
        <v>3.25</v>
      </c>
      <c r="K28" s="54">
        <f t="shared" si="0"/>
        <v>6.5</v>
      </c>
    </row>
    <row r="29" spans="1:11" x14ac:dyDescent="0.25">
      <c r="A29" s="15"/>
      <c r="B29" s="16"/>
      <c r="C29" s="25"/>
      <c r="D29" s="26"/>
      <c r="E29" s="87"/>
      <c r="F29" s="88"/>
      <c r="G29" s="89"/>
      <c r="H29" s="67"/>
      <c r="I29" s="68"/>
      <c r="J29" s="69"/>
      <c r="K29" s="54"/>
    </row>
    <row r="30" spans="1:11" x14ac:dyDescent="0.25">
      <c r="A30" s="15"/>
      <c r="B30" s="16"/>
      <c r="C30" s="25"/>
      <c r="D30" s="26"/>
      <c r="E30" s="87"/>
      <c r="F30" s="88"/>
      <c r="G30" s="89"/>
      <c r="H30" s="67"/>
      <c r="I30" s="68"/>
      <c r="J30" s="69"/>
      <c r="K30" s="54"/>
    </row>
    <row r="31" spans="1:11" x14ac:dyDescent="0.25">
      <c r="A31" s="15"/>
      <c r="B31" s="16"/>
      <c r="C31" s="25"/>
      <c r="D31" s="26"/>
      <c r="E31" s="87"/>
      <c r="F31" s="88"/>
      <c r="G31" s="89"/>
      <c r="H31" s="67"/>
      <c r="I31" s="68"/>
      <c r="J31" s="69"/>
      <c r="K31" s="54"/>
    </row>
    <row r="32" spans="1:11" x14ac:dyDescent="0.25">
      <c r="A32" s="15"/>
      <c r="B32" s="16"/>
      <c r="C32" s="25"/>
      <c r="D32" s="26"/>
      <c r="E32" s="87"/>
      <c r="F32" s="88"/>
      <c r="G32" s="89"/>
      <c r="H32" s="67"/>
      <c r="I32" s="68"/>
      <c r="J32" s="69"/>
      <c r="K32" s="54"/>
    </row>
    <row r="33" spans="1:11" x14ac:dyDescent="0.25">
      <c r="A33" s="15"/>
      <c r="B33" s="16"/>
      <c r="C33" s="25"/>
      <c r="D33" s="26"/>
      <c r="E33" s="87"/>
      <c r="F33" s="88"/>
      <c r="G33" s="89"/>
      <c r="H33" s="67"/>
      <c r="I33" s="68"/>
      <c r="J33" s="69"/>
      <c r="K33" s="54"/>
    </row>
    <row r="34" spans="1:11" x14ac:dyDescent="0.25">
      <c r="A34" s="15"/>
      <c r="B34" s="16"/>
      <c r="C34" s="25"/>
      <c r="D34" s="26"/>
      <c r="E34" s="87"/>
      <c r="F34" s="88"/>
      <c r="G34" s="89"/>
      <c r="H34" s="67"/>
      <c r="I34" s="68"/>
      <c r="J34" s="69"/>
      <c r="K34" s="54"/>
    </row>
    <row r="35" spans="1:11" x14ac:dyDescent="0.25">
      <c r="A35" s="15"/>
      <c r="B35" s="16"/>
      <c r="C35" s="25"/>
      <c r="D35" s="26"/>
      <c r="E35" s="87"/>
      <c r="F35" s="88"/>
      <c r="G35" s="89"/>
      <c r="H35" s="67"/>
      <c r="I35" s="68"/>
      <c r="J35" s="69"/>
      <c r="K35" s="54"/>
    </row>
    <row r="36" spans="1:1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54"/>
    </row>
    <row r="38" spans="1:1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54"/>
    </row>
    <row r="39" spans="1:11" x14ac:dyDescent="0.25">
      <c r="A39" s="15"/>
      <c r="B39" s="16"/>
      <c r="C39" s="25"/>
      <c r="D39" s="26"/>
      <c r="E39" s="87"/>
      <c r="F39" s="88"/>
      <c r="G39" s="89"/>
      <c r="H39" s="67"/>
      <c r="I39" s="68"/>
      <c r="J39" s="69"/>
      <c r="K39" s="54"/>
    </row>
    <row r="40" spans="1:11" x14ac:dyDescent="0.25">
      <c r="A40" s="15"/>
      <c r="B40" s="16"/>
      <c r="C40" s="25"/>
      <c r="D40" s="26"/>
      <c r="E40" s="87"/>
      <c r="F40" s="88"/>
      <c r="G40" s="89"/>
      <c r="H40" s="67"/>
      <c r="I40" s="68"/>
      <c r="J40" s="69"/>
      <c r="K40" s="54"/>
    </row>
    <row r="41" spans="1:11" x14ac:dyDescent="0.25">
      <c r="A41" s="15"/>
      <c r="B41" s="16"/>
      <c r="C41" s="25"/>
      <c r="D41" s="26"/>
      <c r="E41" s="87"/>
      <c r="F41" s="88"/>
      <c r="G41" s="89"/>
      <c r="H41" s="67"/>
      <c r="I41" s="68"/>
      <c r="J41" s="69"/>
      <c r="K41" s="54"/>
    </row>
    <row r="42" spans="1:11" x14ac:dyDescent="0.25">
      <c r="A42" s="70" t="s">
        <v>52</v>
      </c>
      <c r="B42" s="71"/>
      <c r="C42" s="71"/>
      <c r="D42" s="72"/>
      <c r="E42" s="90" t="s">
        <v>74</v>
      </c>
      <c r="F42" s="91"/>
      <c r="G42" s="91"/>
      <c r="H42" s="91"/>
      <c r="I42" s="91"/>
      <c r="J42" s="91"/>
      <c r="K42" s="92"/>
    </row>
    <row r="43" spans="1:11" ht="54" customHeight="1" x14ac:dyDescent="0.25">
      <c r="A43" s="70" t="s">
        <v>48</v>
      </c>
      <c r="B43" s="71"/>
      <c r="C43" s="71"/>
      <c r="D43" s="72"/>
      <c r="E43" s="93"/>
      <c r="F43" s="94"/>
      <c r="G43" s="94"/>
      <c r="H43" s="94"/>
      <c r="I43" s="94"/>
      <c r="J43" s="94"/>
      <c r="K43" s="95"/>
    </row>
    <row r="44" spans="1:11" x14ac:dyDescent="0.25">
      <c r="A44" s="111" t="s">
        <v>50</v>
      </c>
      <c r="B44" s="112"/>
      <c r="C44" s="112"/>
      <c r="D44" s="112"/>
      <c r="E44" s="112"/>
      <c r="F44" s="112"/>
      <c r="G44" s="113"/>
      <c r="H44" s="114" t="s">
        <v>18</v>
      </c>
      <c r="I44" s="115"/>
      <c r="J44" s="116"/>
      <c r="K44" s="29">
        <f>SUM(K15:K41)</f>
        <v>410.44</v>
      </c>
    </row>
    <row r="45" spans="1:11" x14ac:dyDescent="0.25">
      <c r="A45" s="73" t="s">
        <v>51</v>
      </c>
      <c r="B45" s="73"/>
      <c r="C45" s="73"/>
      <c r="D45" s="73"/>
      <c r="E45" s="73"/>
      <c r="F45" s="73"/>
      <c r="G45" s="73"/>
      <c r="H45" s="114"/>
      <c r="I45" s="115"/>
      <c r="J45" s="116"/>
      <c r="K45" s="29"/>
    </row>
    <row r="46" spans="1:11" x14ac:dyDescent="0.25">
      <c r="A46" s="96" t="s">
        <v>57</v>
      </c>
      <c r="B46" s="97"/>
      <c r="C46" s="97"/>
      <c r="D46" s="97"/>
      <c r="E46" s="97"/>
      <c r="F46" s="97"/>
      <c r="G46" s="98"/>
      <c r="H46" s="27"/>
      <c r="I46" s="28"/>
      <c r="J46" s="28"/>
      <c r="K46" s="29"/>
    </row>
    <row r="47" spans="1:11" x14ac:dyDescent="0.25">
      <c r="A47" s="131" t="s">
        <v>23</v>
      </c>
      <c r="B47" s="132"/>
      <c r="C47" s="133"/>
      <c r="D47" s="30" t="s">
        <v>24</v>
      </c>
      <c r="E47" s="117" t="s">
        <v>25</v>
      </c>
      <c r="F47" s="118"/>
      <c r="G47" s="31" t="s">
        <v>26</v>
      </c>
      <c r="H47" s="114" t="s">
        <v>24</v>
      </c>
      <c r="I47" s="115"/>
      <c r="J47" s="116"/>
      <c r="K47" s="31" t="s">
        <v>25</v>
      </c>
    </row>
    <row r="48" spans="1:11" x14ac:dyDescent="0.25">
      <c r="A48" s="74"/>
      <c r="B48" s="110"/>
      <c r="C48" s="75"/>
      <c r="D48" s="32"/>
      <c r="E48" s="74"/>
      <c r="F48" s="75"/>
      <c r="G48" s="33"/>
      <c r="H48" s="76"/>
      <c r="I48" s="77"/>
      <c r="J48" s="78"/>
      <c r="K48" s="34"/>
    </row>
    <row r="49" spans="1:11" x14ac:dyDescent="0.25">
      <c r="A49" s="74"/>
      <c r="B49" s="110"/>
      <c r="C49" s="75"/>
      <c r="D49" s="35"/>
      <c r="E49" s="74"/>
      <c r="F49" s="75"/>
      <c r="G49" s="33"/>
      <c r="H49" s="76"/>
      <c r="I49" s="77"/>
      <c r="J49" s="78"/>
      <c r="K49" s="36"/>
    </row>
    <row r="50" spans="1:11" x14ac:dyDescent="0.25">
      <c r="A50" s="74"/>
      <c r="B50" s="110"/>
      <c r="C50" s="75"/>
      <c r="D50" s="37"/>
      <c r="E50" s="74"/>
      <c r="F50" s="75"/>
      <c r="G50" s="38"/>
      <c r="H50" s="76" t="s">
        <v>27</v>
      </c>
      <c r="I50" s="77"/>
      <c r="J50" s="78"/>
      <c r="K50" s="39"/>
    </row>
    <row r="51" spans="1:11" x14ac:dyDescent="0.25">
      <c r="A51" s="40"/>
      <c r="B51" s="41"/>
      <c r="C51" s="42"/>
      <c r="D51" s="41"/>
      <c r="E51" s="41"/>
      <c r="F51" s="41"/>
      <c r="G51" s="41"/>
      <c r="H51" s="99"/>
      <c r="I51" s="99"/>
      <c r="J51" s="99"/>
      <c r="K51" s="43"/>
    </row>
    <row r="52" spans="1:11" x14ac:dyDescent="0.25">
      <c r="A52" s="44"/>
      <c r="B52" s="45"/>
      <c r="C52" s="46"/>
      <c r="D52" s="45"/>
      <c r="E52" s="45"/>
      <c r="F52" s="45"/>
      <c r="G52" s="45"/>
      <c r="H52" s="47"/>
      <c r="I52" s="47"/>
      <c r="J52" s="47"/>
      <c r="K52" s="48"/>
    </row>
    <row r="53" spans="1:11" x14ac:dyDescent="0.25">
      <c r="A53" s="44"/>
      <c r="B53" s="45"/>
      <c r="C53" s="46"/>
      <c r="D53" s="45"/>
      <c r="E53" s="45"/>
      <c r="F53" s="45"/>
      <c r="G53" s="45"/>
      <c r="H53" s="47"/>
      <c r="I53" s="47"/>
      <c r="J53" s="47"/>
      <c r="K53" s="48"/>
    </row>
    <row r="54" spans="1:11" x14ac:dyDescent="0.25">
      <c r="A54" s="100"/>
      <c r="B54" s="101"/>
      <c r="C54" s="101"/>
      <c r="D54" s="49"/>
      <c r="E54" s="49"/>
      <c r="F54" s="49"/>
      <c r="G54" s="49"/>
      <c r="H54" s="50"/>
      <c r="I54" s="50"/>
      <c r="J54" s="50"/>
      <c r="K54" s="51"/>
    </row>
    <row r="55" spans="1:11" x14ac:dyDescent="0.25">
      <c r="A55" s="134" t="s">
        <v>49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6"/>
    </row>
    <row r="56" spans="1:11" x14ac:dyDescent="0.25">
      <c r="A56" s="79" t="s">
        <v>46</v>
      </c>
      <c r="B56" s="80"/>
      <c r="C56" s="80"/>
      <c r="D56" s="80"/>
      <c r="E56" s="80"/>
      <c r="F56" s="80"/>
      <c r="G56" s="80"/>
      <c r="H56" s="80"/>
      <c r="I56" s="80"/>
      <c r="J56" s="80"/>
      <c r="K56" s="81"/>
    </row>
    <row r="57" spans="1:11" x14ac:dyDescent="0.25">
      <c r="A57" s="107" t="s">
        <v>28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9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44"/>
      <c r="B59" s="45"/>
      <c r="C59" s="45"/>
      <c r="D59" s="45"/>
      <c r="E59" s="52"/>
      <c r="F59" s="52"/>
      <c r="G59" s="45"/>
      <c r="H59" s="47"/>
      <c r="I59" s="53"/>
      <c r="J59" s="47"/>
      <c r="K59" s="48"/>
    </row>
    <row r="60" spans="1:11" x14ac:dyDescent="0.25">
      <c r="A60" s="44"/>
      <c r="B60" s="45"/>
      <c r="C60" s="45"/>
      <c r="D60" s="45"/>
      <c r="E60" s="52"/>
      <c r="F60" s="52"/>
      <c r="G60" s="45"/>
      <c r="H60" s="47"/>
      <c r="I60" s="53"/>
      <c r="J60" s="47"/>
      <c r="K60" s="48"/>
    </row>
    <row r="61" spans="1:11" x14ac:dyDescent="0.25">
      <c r="A61" s="180" t="s">
        <v>29</v>
      </c>
      <c r="B61" s="181"/>
      <c r="C61" s="181"/>
      <c r="D61" s="181"/>
      <c r="E61" s="181"/>
      <c r="F61" s="181"/>
      <c r="G61" s="181" t="s">
        <v>30</v>
      </c>
      <c r="H61" s="181"/>
      <c r="I61" s="181"/>
      <c r="J61" s="181"/>
      <c r="K61" s="182"/>
    </row>
    <row r="62" spans="1:11" x14ac:dyDescent="0.25">
      <c r="A62" s="119" t="s">
        <v>31</v>
      </c>
      <c r="B62" s="120"/>
      <c r="C62" s="120"/>
      <c r="D62" s="120"/>
      <c r="E62" s="120"/>
      <c r="F62" s="120"/>
      <c r="G62" s="120" t="s">
        <v>32</v>
      </c>
      <c r="H62" s="120"/>
      <c r="I62" s="120"/>
      <c r="J62" s="120"/>
      <c r="K62" s="121"/>
    </row>
    <row r="63" spans="1:11" x14ac:dyDescent="0.25">
      <c r="A63" s="119" t="s">
        <v>33</v>
      </c>
      <c r="B63" s="120"/>
      <c r="C63" s="120"/>
      <c r="D63" s="120"/>
      <c r="E63" s="120"/>
      <c r="F63" s="120"/>
      <c r="G63" s="120" t="s">
        <v>34</v>
      </c>
      <c r="H63" s="120"/>
      <c r="I63" s="120"/>
      <c r="J63" s="120"/>
      <c r="K63" s="121"/>
    </row>
    <row r="64" spans="1:11" x14ac:dyDescent="0.25">
      <c r="A64" s="119" t="s">
        <v>47</v>
      </c>
      <c r="B64" s="120"/>
      <c r="C64" s="120"/>
      <c r="D64" s="120"/>
      <c r="E64" s="120"/>
      <c r="F64" s="120"/>
      <c r="G64" s="120" t="s">
        <v>35</v>
      </c>
      <c r="H64" s="120"/>
      <c r="I64" s="120"/>
      <c r="J64" s="120"/>
      <c r="K64" s="121"/>
    </row>
    <row r="65" spans="1:11" x14ac:dyDescent="0.25">
      <c r="A65" s="122" t="s">
        <v>36</v>
      </c>
      <c r="B65" s="123"/>
      <c r="C65" s="123"/>
      <c r="D65" s="123"/>
      <c r="E65" s="123"/>
      <c r="F65" s="123"/>
      <c r="G65" s="120"/>
      <c r="H65" s="120"/>
      <c r="I65" s="120"/>
      <c r="J65" s="120"/>
      <c r="K65" s="121"/>
    </row>
    <row r="66" spans="1:11" x14ac:dyDescent="0.25">
      <c r="A66" s="124" t="s">
        <v>37</v>
      </c>
      <c r="B66" s="125"/>
      <c r="C66" s="125"/>
      <c r="D66" s="125"/>
      <c r="E66" s="125"/>
      <c r="F66" s="125"/>
      <c r="G66" s="126" t="s">
        <v>38</v>
      </c>
      <c r="H66" s="126"/>
      <c r="I66" s="126"/>
      <c r="J66" s="126"/>
      <c r="K66" s="127"/>
    </row>
    <row r="67" spans="1:11" x14ac:dyDescent="0.25">
      <c r="A67" s="128" t="s">
        <v>39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30"/>
    </row>
    <row r="68" spans="1:11" x14ac:dyDescent="0.25">
      <c r="A68" s="55" t="s">
        <v>40</v>
      </c>
      <c r="B68" s="56"/>
      <c r="C68" s="56"/>
      <c r="D68" s="56"/>
      <c r="E68" s="56"/>
      <c r="F68" s="57"/>
      <c r="G68" s="55" t="s">
        <v>41</v>
      </c>
      <c r="H68" s="56"/>
      <c r="I68" s="56"/>
      <c r="J68" s="56"/>
      <c r="K68" s="57"/>
    </row>
    <row r="69" spans="1:11" x14ac:dyDescent="0.25">
      <c r="A69" s="58"/>
      <c r="B69" s="59"/>
      <c r="C69" s="59"/>
      <c r="D69" s="59"/>
      <c r="E69" s="59"/>
      <c r="F69" s="60"/>
      <c r="G69" s="58"/>
      <c r="H69" s="59"/>
      <c r="I69" s="59"/>
      <c r="J69" s="59"/>
      <c r="K69" s="60"/>
    </row>
    <row r="70" spans="1:11" x14ac:dyDescent="0.25">
      <c r="A70" s="61"/>
      <c r="B70" s="62"/>
      <c r="C70" s="62"/>
      <c r="D70" s="62"/>
      <c r="E70" s="62"/>
      <c r="F70" s="63"/>
      <c r="G70" s="61"/>
      <c r="H70" s="62"/>
      <c r="I70" s="62"/>
      <c r="J70" s="62"/>
      <c r="K70" s="63"/>
    </row>
    <row r="71" spans="1:11" x14ac:dyDescent="0.25">
      <c r="A71" s="61"/>
      <c r="B71" s="62"/>
      <c r="C71" s="62"/>
      <c r="D71" s="62"/>
      <c r="E71" s="62"/>
      <c r="F71" s="63"/>
      <c r="G71" s="61"/>
      <c r="H71" s="62"/>
      <c r="I71" s="62"/>
      <c r="J71" s="62"/>
      <c r="K71" s="63"/>
    </row>
    <row r="72" spans="1:11" x14ac:dyDescent="0.25">
      <c r="A72" s="64"/>
      <c r="B72" s="65"/>
      <c r="C72" s="65"/>
      <c r="D72" s="65"/>
      <c r="E72" s="65"/>
      <c r="F72" s="66"/>
      <c r="G72" s="64"/>
      <c r="H72" s="65"/>
      <c r="I72" s="65"/>
      <c r="J72" s="65"/>
      <c r="K72" s="66"/>
    </row>
  </sheetData>
  <mergeCells count="106">
    <mergeCell ref="A5:K7"/>
    <mergeCell ref="K13:K14"/>
    <mergeCell ref="E33:G33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H19:J19"/>
    <mergeCell ref="E17:G17"/>
    <mergeCell ref="H17:J17"/>
    <mergeCell ref="E18:G18"/>
    <mergeCell ref="H18:J18"/>
    <mergeCell ref="H48:J48"/>
    <mergeCell ref="A47:C47"/>
    <mergeCell ref="A55:K55"/>
    <mergeCell ref="E34:G34"/>
    <mergeCell ref="H34:J34"/>
    <mergeCell ref="E35:G35"/>
    <mergeCell ref="H35:J35"/>
    <mergeCell ref="A63:F63"/>
    <mergeCell ref="G63:K63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15:G15"/>
    <mergeCell ref="H15:J15"/>
    <mergeCell ref="E13:G14"/>
    <mergeCell ref="H13:J14"/>
    <mergeCell ref="B9:D9"/>
    <mergeCell ref="F9:G9"/>
    <mergeCell ref="A11:F11"/>
    <mergeCell ref="E41:G41"/>
    <mergeCell ref="E42:K43"/>
    <mergeCell ref="A43:D43"/>
    <mergeCell ref="A46:G46"/>
    <mergeCell ref="E50:F50"/>
    <mergeCell ref="H51:J51"/>
    <mergeCell ref="E32:G32"/>
    <mergeCell ref="H32:J32"/>
    <mergeCell ref="E29:G29"/>
    <mergeCell ref="H29:J29"/>
    <mergeCell ref="H39:J39"/>
    <mergeCell ref="E39:G39"/>
    <mergeCell ref="A49:C49"/>
    <mergeCell ref="A50:C50"/>
    <mergeCell ref="A44:G44"/>
    <mergeCell ref="A48:C48"/>
    <mergeCell ref="E48:F48"/>
    <mergeCell ref="H49:J49"/>
    <mergeCell ref="H40:J40"/>
    <mergeCell ref="E40:G40"/>
    <mergeCell ref="H44:J44"/>
    <mergeCell ref="A68:F68"/>
    <mergeCell ref="G68:K68"/>
    <mergeCell ref="A69:F72"/>
    <mergeCell ref="G69:K72"/>
    <mergeCell ref="H41:J41"/>
    <mergeCell ref="A42:D42"/>
    <mergeCell ref="A45:G45"/>
    <mergeCell ref="E49:F49"/>
    <mergeCell ref="H50:J50"/>
    <mergeCell ref="A56:K56"/>
    <mergeCell ref="A54:C54"/>
    <mergeCell ref="A57:K57"/>
    <mergeCell ref="H45:J45"/>
    <mergeCell ref="E47:F47"/>
    <mergeCell ref="A62:F62"/>
    <mergeCell ref="G62:K62"/>
    <mergeCell ref="H47:J47"/>
    <mergeCell ref="A65:F65"/>
    <mergeCell ref="G65:K65"/>
    <mergeCell ref="A66:F66"/>
    <mergeCell ref="A64:F64"/>
    <mergeCell ref="G64:K64"/>
    <mergeCell ref="G66:K66"/>
    <mergeCell ref="A67:K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2022-11-07T21:10:28Z</dcterms:created>
  <dcterms:modified xsi:type="dcterms:W3CDTF">2023-01-30T16:33:25Z</dcterms:modified>
</cp:coreProperties>
</file>