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ORDENES DE COMPRA JULIO A SEPTIEMBRE 2022\10. OCTUBRE\"/>
    </mc:Choice>
  </mc:AlternateContent>
  <bookViews>
    <workbookView xWindow="2295" yWindow="2295" windowWidth="10455" windowHeight="60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5" i="1" l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</calcChain>
</file>

<file path=xl/sharedStrings.xml><?xml version="1.0" encoding="utf-8"?>
<sst xmlns="http://schemas.openxmlformats.org/spreadsheetml/2006/main" count="202" uniqueCount="94">
  <si>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</si>
  <si>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</si>
  <si>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</si>
  <si>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</si>
  <si>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</si>
  <si>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</si>
  <si>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</si>
  <si>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</si>
  <si>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</si>
  <si>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</si>
  <si>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</si>
  <si>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</si>
  <si>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</si>
  <si>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</si>
  <si>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</si>
  <si>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</si>
  <si>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</si>
  <si>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</si>
  <si>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</si>
  <si>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</si>
  <si>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</si>
  <si>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</si>
  <si>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</si>
  <si>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</si>
  <si>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</si>
  <si>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</si>
  <si>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</si>
  <si>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</si>
  <si>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</si>
  <si>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</si>
  <si>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</si>
  <si>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</si>
  <si>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</si>
  <si>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</si>
  <si>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</si>
  <si>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</si>
  <si>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</si>
  <si>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</si>
  <si>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</si>
  <si>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</si>
  <si>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</si>
  <si>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</si>
  <si>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CAJAS</t>
  </si>
  <si>
    <t>TIEMPO DE ENTREGA: 5 DÍAS HÁBILES</t>
  </si>
  <si>
    <t>XXXXXXXXXX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</si>
  <si>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</si>
  <si>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</si>
  <si>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</si>
  <si>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</si>
  <si>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NOMBRE DEL ADMINISTRADOR DE LA ORDEN DE COMPRA: XXXXXXXXXXXXXXXXXXXXXXXXX</t>
  </si>
  <si>
    <t>XXXXXXXXX</t>
  </si>
  <si>
    <t>PAQUETES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</si>
  <si>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</t>
    </r>
  </si>
  <si>
    <t>BOTE</t>
  </si>
  <si>
    <t>FORMA DE PAGO: CONTRA ENTREGA</t>
  </si>
  <si>
    <t>BUSINESS CENTER, S.A. DE C.V.</t>
  </si>
  <si>
    <t>RESMA</t>
  </si>
  <si>
    <t>XXXXXXXXXXXXXXXXXXXXXX</t>
  </si>
  <si>
    <t>DEPARTAMENTO DE PRESUPUESTO</t>
  </si>
  <si>
    <t>00255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</si>
  <si>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Col. Bello San Juan Km 3 1/2, Calle Planes de Renderos #999 Bis, San Salvador</t>
    </r>
  </si>
  <si>
    <t>010202</t>
  </si>
  <si>
    <t>FOLDERS TAMAÑO CARTA MARCA: BEXCELENT</t>
  </si>
  <si>
    <t>PAPEL TAMAÑO CARTA MARCA: OFFICE</t>
  </si>
  <si>
    <t>ARCHIVADOR DE PALANCA TAMAÑO CARTA MARCA: ARCHIVADOR</t>
  </si>
  <si>
    <t>ARCHIVADOR DE PALANCA TAMAÑO CARTAMARCA: ARCHIVADOR</t>
  </si>
  <si>
    <t>NOTAS ADHESIVAS COLORES PAQ. 5  MEDIDA 3X3 MARCA: STICK</t>
  </si>
  <si>
    <t>LIBRETAS TAQUIGRAFICAS MARCA: PLUS</t>
  </si>
  <si>
    <t>BORRADOR DE GOMA SUAVE MARCA: PARROT</t>
  </si>
  <si>
    <t>CLIPS JUMBO DE 2 PULG MARCA: BEX</t>
  </si>
  <si>
    <t>CLIPS 1 ½” 40MM MARCA: BEX</t>
  </si>
  <si>
    <t>BINDER CLIPS NEGRO 2-51MM 12 PZS MARCA: BEX</t>
  </si>
  <si>
    <t>ENGRAPADORA ESTANDAR MARCA: BEXCELENT</t>
  </si>
  <si>
    <t>GRAPAS ESTANDAR MARCA: BEXCELENT</t>
  </si>
  <si>
    <t>LAPICEROS PUNTA FINA COLOR AZUL MARCA: BOLIK</t>
  </si>
  <si>
    <t>LAPIZ MARCA: PARROT</t>
  </si>
  <si>
    <t>PLUMON PERMANENTE 2 COLOR AZUL, 4 COLOR NEGRO MARCA: JOCAR</t>
  </si>
  <si>
    <t>MARCADORES PERMANENTES COLOR ROSADO, CELESTE AMARILLO MARCA: JOCAR</t>
  </si>
  <si>
    <t>CORRECTOR  TIPO LAPIZ MARCA: PARROT</t>
  </si>
  <si>
    <t>REGLA PLASTICA MEDIDA 30 CM MARCA: PARROT</t>
  </si>
  <si>
    <t>CINTAS ADHESIVA  DE 2" TRANSPARENTE MARCA: BEXCELENT.</t>
  </si>
  <si>
    <t>TIRRO  3" MARCA: PRINTAPE</t>
  </si>
  <si>
    <t>CERA PARA CONTAR MARCA: BEXCELENT</t>
  </si>
  <si>
    <t>PEGAMENTO EN BARRA DE 40 GRS MARCA: PARROT</t>
  </si>
  <si>
    <t>SACAGRAPAS ESTANDAR MARCA: BEXCELENT</t>
  </si>
  <si>
    <t>PERFORADOR DE 2 AGUJERO MARCA: BEXCELENT</t>
  </si>
  <si>
    <t>SACAPUNTA DE ESCRITORIO MANUAL MARCA: MAE</t>
  </si>
  <si>
    <t>TIJERAS DE 8” MARCA: BEXCELENT</t>
  </si>
  <si>
    <t>TINTA COLOR NEGRO  EPSON L3150 MARCA: EPSON</t>
  </si>
  <si>
    <t>MEMORIA USB 64 GB 3.0 MARCA: KINGSTON</t>
  </si>
  <si>
    <t>MOUSE OPTICO ALÁMBRICOS MARCA: XTECH</t>
  </si>
  <si>
    <t>ADQUISICIÓN DE  INSUMOS DE OFICINA PARA EL DEP. DE PRESUPUESTO</t>
  </si>
  <si>
    <t>CONTACTO DEL ADMINISTRADOR DE LA ORDEN DE COMPRA: XXXXXXXXXXXXXXXXXXXXXXXXXXXXXXXXXXXXXX</t>
  </si>
  <si>
    <t>ACUERDO DE APROBACIÓN DE ADJUDICACIÓN N° 19,  ACTA N° 45 DE FECHA 27/09/2022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</si>
</sst>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166" fontId="11" fillId="0" borderId="9" xfId="1" applyNumberFormat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17" fillId="0" borderId="10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17" fillId="0" borderId="2" xfId="1" applyFont="1" applyFill="1" applyBorder="1" applyAlignment="1">
      <alignment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3"/>
  <sheetViews>
    <sheetView tabSelected="1" zoomScale="67" workbookViewId="0">
      <selection activeCell="A42" sqref="A42:XFD42"/>
    </sheetView>
  </sheetViews>
  <sheetFormatPr baseColWidth="10" defaultRowHeight="15" x14ac:dyDescent="0.25"/>
  <cols>
    <col min="11" max="11" width="19.28515625" customWidth="1"/>
  </cols>
  <sheetData>
    <row r="3" spans="1:11" ht="15" customHeight="1" x14ac:dyDescent="0.25"/>
    <row r="4" spans="1:11" ht="15" customHeight="1" x14ac:dyDescent="0.25"/>
    <row r="5" spans="1:11" ht="26.25" customHeight="1" x14ac:dyDescent="0.25">
      <c r="A5" s="162" t="s">
        <v>0</v>
      </c>
      <c r="B5" s="163"/>
      <c r="C5" s="163"/>
      <c r="D5" s="163"/>
      <c r="E5" s="163"/>
      <c r="F5" s="163"/>
      <c r="G5" s="163"/>
      <c r="H5" s="163"/>
      <c r="I5" s="163"/>
      <c r="J5" s="163"/>
      <c r="K5" s="164"/>
    </row>
    <row r="6" spans="1:11" ht="15" customHeight="1" x14ac:dyDescent="0.25">
      <c r="A6" s="165"/>
      <c r="B6" s="166"/>
      <c r="C6" s="166"/>
      <c r="D6" s="166"/>
      <c r="E6" s="166"/>
      <c r="F6" s="166"/>
      <c r="G6" s="166"/>
      <c r="H6" s="166"/>
      <c r="I6" s="166"/>
      <c r="J6" s="166"/>
      <c r="K6" s="167"/>
    </row>
    <row r="7" spans="1:11" ht="15" customHeight="1" x14ac:dyDescent="0.25">
      <c r="A7" s="168"/>
      <c r="B7" s="169"/>
      <c r="C7" s="169"/>
      <c r="D7" s="169"/>
      <c r="E7" s="169"/>
      <c r="F7" s="169"/>
      <c r="G7" s="169"/>
      <c r="H7" s="169"/>
      <c r="I7" s="169"/>
      <c r="J7" s="169"/>
      <c r="K7" s="170"/>
    </row>
    <row r="8" spans="1:11" ht="48.75" customHeight="1" x14ac:dyDescent="0.25">
      <c r="A8" s="1" t="s">
        <v>1</v>
      </c>
      <c r="B8" s="104">
        <v>44837</v>
      </c>
      <c r="C8" s="105"/>
      <c r="D8" s="106"/>
      <c r="E8" s="2" t="s">
        <v>2</v>
      </c>
      <c r="F8" s="107" t="s">
        <v>58</v>
      </c>
      <c r="G8" s="108"/>
      <c r="H8" s="3" t="s">
        <v>3</v>
      </c>
      <c r="I8" s="4">
        <v>2</v>
      </c>
      <c r="J8" s="5" t="s">
        <v>4</v>
      </c>
      <c r="K8" s="6" t="s">
        <v>59</v>
      </c>
    </row>
    <row r="9" spans="1:11" ht="15" customHeight="1" x14ac:dyDescent="0.25">
      <c r="A9" s="7" t="s">
        <v>5</v>
      </c>
      <c r="B9" s="95" t="s">
        <v>55</v>
      </c>
      <c r="C9" s="96"/>
      <c r="D9" s="97"/>
      <c r="E9" s="8" t="s">
        <v>6</v>
      </c>
      <c r="F9" s="98" t="s">
        <v>57</v>
      </c>
      <c r="G9" s="99"/>
      <c r="H9" s="3" t="s">
        <v>7</v>
      </c>
      <c r="I9" s="9">
        <v>0</v>
      </c>
      <c r="J9" s="5" t="s">
        <v>8</v>
      </c>
      <c r="K9" s="10"/>
    </row>
    <row r="10" spans="1:11" x14ac:dyDescent="0.25">
      <c r="A10" s="130" t="s">
        <v>9</v>
      </c>
      <c r="B10" s="131"/>
      <c r="C10" s="131"/>
      <c r="D10" s="132"/>
      <c r="E10" s="133" t="s">
        <v>44</v>
      </c>
      <c r="F10" s="134"/>
      <c r="G10" s="135"/>
      <c r="H10" s="3" t="s">
        <v>10</v>
      </c>
      <c r="I10" s="9">
        <v>1</v>
      </c>
      <c r="J10" s="5" t="s">
        <v>11</v>
      </c>
      <c r="K10" s="11" t="s">
        <v>50</v>
      </c>
    </row>
    <row r="11" spans="1:11" ht="64.5" customHeight="1" x14ac:dyDescent="0.25">
      <c r="A11" s="95" t="s">
        <v>52</v>
      </c>
      <c r="B11" s="96"/>
      <c r="C11" s="96"/>
      <c r="D11" s="96"/>
      <c r="E11" s="96"/>
      <c r="F11" s="97"/>
      <c r="G11" s="95" t="s">
        <v>60</v>
      </c>
      <c r="H11" s="96"/>
      <c r="I11" s="96"/>
      <c r="J11" s="96"/>
      <c r="K11" s="97"/>
    </row>
    <row r="12" spans="1:11" x14ac:dyDescent="0.25">
      <c r="A12" s="7" t="s">
        <v>12</v>
      </c>
      <c r="B12" s="136"/>
      <c r="C12" s="137"/>
      <c r="D12" s="138" t="s">
        <v>13</v>
      </c>
      <c r="E12" s="139"/>
      <c r="F12" s="139"/>
      <c r="G12" s="140"/>
      <c r="H12" s="141" t="s">
        <v>14</v>
      </c>
      <c r="I12" s="142"/>
      <c r="J12" s="142"/>
      <c r="K12" s="143"/>
    </row>
    <row r="13" spans="1:11" x14ac:dyDescent="0.25">
      <c r="A13" s="144" t="s">
        <v>15</v>
      </c>
      <c r="B13" s="145"/>
      <c r="C13" s="145"/>
      <c r="D13" s="146"/>
      <c r="E13" s="150" t="s">
        <v>16</v>
      </c>
      <c r="F13" s="151"/>
      <c r="G13" s="152"/>
      <c r="H13" s="156" t="s">
        <v>17</v>
      </c>
      <c r="I13" s="157"/>
      <c r="J13" s="158"/>
      <c r="K13" s="175" t="s">
        <v>18</v>
      </c>
    </row>
    <row r="14" spans="1:11" ht="24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53"/>
      <c r="F14" s="154"/>
      <c r="G14" s="155"/>
      <c r="H14" s="159"/>
      <c r="I14" s="160"/>
      <c r="J14" s="161"/>
      <c r="K14" s="176"/>
    </row>
    <row r="15" spans="1:11" ht="31.5" customHeight="1" x14ac:dyDescent="0.25">
      <c r="A15" s="15">
        <v>54105</v>
      </c>
      <c r="B15" s="16" t="s">
        <v>61</v>
      </c>
      <c r="C15" s="17">
        <v>30</v>
      </c>
      <c r="D15" s="17" t="s">
        <v>45</v>
      </c>
      <c r="E15" s="147" t="s">
        <v>62</v>
      </c>
      <c r="F15" s="148" t="s">
        <v>62</v>
      </c>
      <c r="G15" s="149" t="s">
        <v>62</v>
      </c>
      <c r="H15" s="49">
        <v>0.06</v>
      </c>
      <c r="I15" s="50">
        <v>0.06</v>
      </c>
      <c r="J15" s="51">
        <v>0.06</v>
      </c>
      <c r="K15" s="48">
        <f>H15*C15</f>
        <v>1.7999999999999998</v>
      </c>
    </row>
    <row r="16" spans="1:11" ht="37.5" customHeight="1" x14ac:dyDescent="0.25">
      <c r="A16" s="15">
        <v>54105</v>
      </c>
      <c r="B16" s="16" t="s">
        <v>61</v>
      </c>
      <c r="C16" s="18">
        <v>20</v>
      </c>
      <c r="D16" s="17" t="s">
        <v>56</v>
      </c>
      <c r="E16" s="100" t="s">
        <v>63</v>
      </c>
      <c r="F16" s="101" t="s">
        <v>63</v>
      </c>
      <c r="G16" s="102" t="s">
        <v>63</v>
      </c>
      <c r="H16" s="49">
        <v>5.4</v>
      </c>
      <c r="I16" s="50">
        <v>5.4</v>
      </c>
      <c r="J16" s="51">
        <v>5.4</v>
      </c>
      <c r="K16" s="48">
        <f t="shared" ref="K16:K42" si="0">H16*C16</f>
        <v>108</v>
      </c>
    </row>
    <row r="17" spans="1:11" ht="38.25" customHeight="1" x14ac:dyDescent="0.25">
      <c r="A17" s="15">
        <v>54105</v>
      </c>
      <c r="B17" s="16" t="s">
        <v>61</v>
      </c>
      <c r="C17" s="19">
        <v>25</v>
      </c>
      <c r="D17" s="20" t="s">
        <v>45</v>
      </c>
      <c r="E17" s="100" t="s">
        <v>64</v>
      </c>
      <c r="F17" s="101" t="s">
        <v>65</v>
      </c>
      <c r="G17" s="102" t="s">
        <v>65</v>
      </c>
      <c r="H17" s="49">
        <v>1.7</v>
      </c>
      <c r="I17" s="50">
        <v>1.7</v>
      </c>
      <c r="J17" s="51">
        <v>1.7</v>
      </c>
      <c r="K17" s="48">
        <f t="shared" si="0"/>
        <v>42.5</v>
      </c>
    </row>
    <row r="18" spans="1:11" ht="51.75" customHeight="1" x14ac:dyDescent="0.25">
      <c r="A18" s="15">
        <v>54105</v>
      </c>
      <c r="B18" s="16" t="s">
        <v>61</v>
      </c>
      <c r="C18" s="19">
        <v>6</v>
      </c>
      <c r="D18" s="20" t="s">
        <v>51</v>
      </c>
      <c r="E18" s="100" t="s">
        <v>66</v>
      </c>
      <c r="F18" s="101" t="s">
        <v>66</v>
      </c>
      <c r="G18" s="102" t="s">
        <v>66</v>
      </c>
      <c r="H18" s="49">
        <v>4.25</v>
      </c>
      <c r="I18" s="50">
        <v>4.25</v>
      </c>
      <c r="J18" s="51">
        <v>4.25</v>
      </c>
      <c r="K18" s="48">
        <f t="shared" si="0"/>
        <v>25.5</v>
      </c>
    </row>
    <row r="19" spans="1:11" ht="32.25" customHeight="1" x14ac:dyDescent="0.25">
      <c r="A19" s="15">
        <v>54105</v>
      </c>
      <c r="B19" s="16" t="s">
        <v>61</v>
      </c>
      <c r="C19" s="19">
        <v>3</v>
      </c>
      <c r="D19" s="20" t="s">
        <v>45</v>
      </c>
      <c r="E19" s="100" t="s">
        <v>67</v>
      </c>
      <c r="F19" s="101" t="s">
        <v>67</v>
      </c>
      <c r="G19" s="102" t="s">
        <v>67</v>
      </c>
      <c r="H19" s="49">
        <v>0.5</v>
      </c>
      <c r="I19" s="50">
        <v>0.5</v>
      </c>
      <c r="J19" s="51">
        <v>0.5</v>
      </c>
      <c r="K19" s="48">
        <f t="shared" si="0"/>
        <v>1.5</v>
      </c>
    </row>
    <row r="20" spans="1:11" ht="48.75" customHeight="1" x14ac:dyDescent="0.25">
      <c r="A20" s="15">
        <v>54114</v>
      </c>
      <c r="B20" s="16" t="s">
        <v>61</v>
      </c>
      <c r="C20" s="19">
        <v>4</v>
      </c>
      <c r="D20" s="20" t="s">
        <v>45</v>
      </c>
      <c r="E20" s="100" t="s">
        <v>68</v>
      </c>
      <c r="F20" s="101" t="s">
        <v>68</v>
      </c>
      <c r="G20" s="102" t="s">
        <v>68</v>
      </c>
      <c r="H20" s="49">
        <v>7.0000000000000007E-2</v>
      </c>
      <c r="I20" s="50">
        <v>7.0000000000000007E-2</v>
      </c>
      <c r="J20" s="51">
        <v>7.0000000000000007E-2</v>
      </c>
      <c r="K20" s="48">
        <f t="shared" si="0"/>
        <v>0.28000000000000003</v>
      </c>
    </row>
    <row r="21" spans="1:11" ht="42" customHeight="1" x14ac:dyDescent="0.25">
      <c r="A21" s="15">
        <v>54114</v>
      </c>
      <c r="B21" s="16" t="s">
        <v>61</v>
      </c>
      <c r="C21" s="19">
        <v>4</v>
      </c>
      <c r="D21" s="20" t="s">
        <v>42</v>
      </c>
      <c r="E21" s="100" t="s">
        <v>69</v>
      </c>
      <c r="F21" s="101" t="s">
        <v>69</v>
      </c>
      <c r="G21" s="102" t="s">
        <v>69</v>
      </c>
      <c r="H21" s="49">
        <v>0.75</v>
      </c>
      <c r="I21" s="50">
        <v>0.75</v>
      </c>
      <c r="J21" s="51">
        <v>0.75</v>
      </c>
      <c r="K21" s="48">
        <f t="shared" si="0"/>
        <v>3</v>
      </c>
    </row>
    <row r="22" spans="1:11" ht="42.75" customHeight="1" x14ac:dyDescent="0.25">
      <c r="A22" s="15">
        <v>54114</v>
      </c>
      <c r="B22" s="16" t="s">
        <v>61</v>
      </c>
      <c r="C22" s="19">
        <v>4</v>
      </c>
      <c r="D22" s="20" t="s">
        <v>42</v>
      </c>
      <c r="E22" s="100" t="s">
        <v>70</v>
      </c>
      <c r="F22" s="101" t="s">
        <v>70</v>
      </c>
      <c r="G22" s="102" t="s">
        <v>70</v>
      </c>
      <c r="H22" s="49">
        <v>0.3</v>
      </c>
      <c r="I22" s="50">
        <v>0.3</v>
      </c>
      <c r="J22" s="51">
        <v>0.3</v>
      </c>
      <c r="K22" s="48">
        <f t="shared" si="0"/>
        <v>1.2</v>
      </c>
    </row>
    <row r="23" spans="1:11" ht="36" customHeight="1" x14ac:dyDescent="0.25">
      <c r="A23" s="15">
        <v>54114</v>
      </c>
      <c r="B23" s="16" t="s">
        <v>61</v>
      </c>
      <c r="C23" s="19">
        <v>2</v>
      </c>
      <c r="D23" s="20" t="s">
        <v>42</v>
      </c>
      <c r="E23" s="100" t="s">
        <v>71</v>
      </c>
      <c r="F23" s="101" t="s">
        <v>71</v>
      </c>
      <c r="G23" s="102" t="s">
        <v>71</v>
      </c>
      <c r="H23" s="49">
        <v>0.35</v>
      </c>
      <c r="I23" s="50">
        <v>0.35</v>
      </c>
      <c r="J23" s="51">
        <v>0.35</v>
      </c>
      <c r="K23" s="48">
        <f t="shared" si="0"/>
        <v>0.7</v>
      </c>
    </row>
    <row r="24" spans="1:11" ht="49.5" customHeight="1" x14ac:dyDescent="0.25">
      <c r="A24" s="15">
        <v>54114</v>
      </c>
      <c r="B24" s="16" t="s">
        <v>61</v>
      </c>
      <c r="C24" s="19">
        <v>2</v>
      </c>
      <c r="D24" s="20" t="s">
        <v>45</v>
      </c>
      <c r="E24" s="100" t="s">
        <v>72</v>
      </c>
      <c r="F24" s="101" t="s">
        <v>72</v>
      </c>
      <c r="G24" s="102" t="s">
        <v>72</v>
      </c>
      <c r="H24" s="49">
        <v>3</v>
      </c>
      <c r="I24" s="50">
        <v>3</v>
      </c>
      <c r="J24" s="51">
        <v>3</v>
      </c>
      <c r="K24" s="48">
        <f t="shared" si="0"/>
        <v>6</v>
      </c>
    </row>
    <row r="25" spans="1:11" ht="45" customHeight="1" x14ac:dyDescent="0.25">
      <c r="A25" s="15">
        <v>54114</v>
      </c>
      <c r="B25" s="16" t="s">
        <v>61</v>
      </c>
      <c r="C25" s="19">
        <v>4</v>
      </c>
      <c r="D25" s="20" t="s">
        <v>42</v>
      </c>
      <c r="E25" s="100" t="s">
        <v>73</v>
      </c>
      <c r="F25" s="101" t="s">
        <v>73</v>
      </c>
      <c r="G25" s="102" t="s">
        <v>73</v>
      </c>
      <c r="H25" s="49">
        <v>0.8</v>
      </c>
      <c r="I25" s="50">
        <v>0.8</v>
      </c>
      <c r="J25" s="51">
        <v>0.8</v>
      </c>
      <c r="K25" s="48">
        <f t="shared" si="0"/>
        <v>3.2</v>
      </c>
    </row>
    <row r="26" spans="1:11" ht="45" customHeight="1" x14ac:dyDescent="0.25">
      <c r="A26" s="15">
        <v>54114</v>
      </c>
      <c r="B26" s="16" t="s">
        <v>61</v>
      </c>
      <c r="C26" s="19">
        <v>24</v>
      </c>
      <c r="D26" s="20" t="s">
        <v>45</v>
      </c>
      <c r="E26" s="100" t="s">
        <v>74</v>
      </c>
      <c r="F26" s="101" t="s">
        <v>74</v>
      </c>
      <c r="G26" s="102" t="s">
        <v>74</v>
      </c>
      <c r="H26" s="49">
        <v>0.25</v>
      </c>
      <c r="I26" s="50">
        <v>0.25</v>
      </c>
      <c r="J26" s="51">
        <v>0.25</v>
      </c>
      <c r="K26" s="48">
        <f t="shared" si="0"/>
        <v>6</v>
      </c>
    </row>
    <row r="27" spans="1:11" ht="60.75" customHeight="1" x14ac:dyDescent="0.25">
      <c r="A27" s="15">
        <v>54114</v>
      </c>
      <c r="B27" s="16" t="s">
        <v>61</v>
      </c>
      <c r="C27" s="19">
        <v>24</v>
      </c>
      <c r="D27" s="20" t="s">
        <v>45</v>
      </c>
      <c r="E27" s="100" t="s">
        <v>75</v>
      </c>
      <c r="F27" s="101" t="s">
        <v>75</v>
      </c>
      <c r="G27" s="102" t="s">
        <v>75</v>
      </c>
      <c r="H27" s="49">
        <v>7.0000000000000007E-2</v>
      </c>
      <c r="I27" s="50">
        <v>7.0000000000000007E-2</v>
      </c>
      <c r="J27" s="51">
        <v>7.0000000000000007E-2</v>
      </c>
      <c r="K27" s="48">
        <f t="shared" si="0"/>
        <v>1.6800000000000002</v>
      </c>
    </row>
    <row r="28" spans="1:11" ht="44.25" customHeight="1" x14ac:dyDescent="0.25">
      <c r="A28" s="15">
        <v>54114</v>
      </c>
      <c r="B28" s="16" t="s">
        <v>61</v>
      </c>
      <c r="C28" s="19">
        <v>6</v>
      </c>
      <c r="D28" s="20" t="s">
        <v>45</v>
      </c>
      <c r="E28" s="100" t="s">
        <v>76</v>
      </c>
      <c r="F28" s="101" t="s">
        <v>76</v>
      </c>
      <c r="G28" s="102" t="s">
        <v>76</v>
      </c>
      <c r="H28" s="49">
        <v>0.28000000000000003</v>
      </c>
      <c r="I28" s="50">
        <v>0.28000000000000003</v>
      </c>
      <c r="J28" s="51">
        <v>0.28000000000000003</v>
      </c>
      <c r="K28" s="48">
        <f t="shared" si="0"/>
        <v>1.6800000000000002</v>
      </c>
    </row>
    <row r="29" spans="1:11" ht="37.5" customHeight="1" x14ac:dyDescent="0.25">
      <c r="A29" s="15">
        <v>54114</v>
      </c>
      <c r="B29" s="16" t="s">
        <v>61</v>
      </c>
      <c r="C29" s="19">
        <v>6</v>
      </c>
      <c r="D29" s="20" t="s">
        <v>45</v>
      </c>
      <c r="E29" s="100" t="s">
        <v>77</v>
      </c>
      <c r="F29" s="101" t="s">
        <v>77</v>
      </c>
      <c r="G29" s="102" t="s">
        <v>77</v>
      </c>
      <c r="H29" s="49">
        <v>0.3</v>
      </c>
      <c r="I29" s="50">
        <v>0.3</v>
      </c>
      <c r="J29" s="51">
        <v>0.3</v>
      </c>
      <c r="K29" s="48">
        <f t="shared" si="0"/>
        <v>1.7999999999999998</v>
      </c>
    </row>
    <row r="30" spans="1:11" ht="45.75" customHeight="1" x14ac:dyDescent="0.25">
      <c r="A30" s="15">
        <v>54114</v>
      </c>
      <c r="B30" s="16" t="s">
        <v>61</v>
      </c>
      <c r="C30" s="19">
        <v>4</v>
      </c>
      <c r="D30" s="20" t="s">
        <v>45</v>
      </c>
      <c r="E30" s="100" t="s">
        <v>78</v>
      </c>
      <c r="F30" s="101" t="s">
        <v>78</v>
      </c>
      <c r="G30" s="102" t="s">
        <v>78</v>
      </c>
      <c r="H30" s="49">
        <v>0.3</v>
      </c>
      <c r="I30" s="50">
        <v>0.3</v>
      </c>
      <c r="J30" s="51">
        <v>0.3</v>
      </c>
      <c r="K30" s="48">
        <f t="shared" si="0"/>
        <v>1.2</v>
      </c>
    </row>
    <row r="31" spans="1:11" ht="45" customHeight="1" x14ac:dyDescent="0.25">
      <c r="A31" s="15">
        <v>54114</v>
      </c>
      <c r="B31" s="16" t="s">
        <v>61</v>
      </c>
      <c r="C31" s="19">
        <v>4</v>
      </c>
      <c r="D31" s="20" t="s">
        <v>45</v>
      </c>
      <c r="E31" s="100" t="s">
        <v>79</v>
      </c>
      <c r="F31" s="101" t="s">
        <v>79</v>
      </c>
      <c r="G31" s="102" t="s">
        <v>79</v>
      </c>
      <c r="H31" s="49">
        <v>0.2</v>
      </c>
      <c r="I31" s="50">
        <v>0.2</v>
      </c>
      <c r="J31" s="51">
        <v>0.2</v>
      </c>
      <c r="K31" s="48">
        <f t="shared" si="0"/>
        <v>0.8</v>
      </c>
    </row>
    <row r="32" spans="1:11" ht="53.25" customHeight="1" x14ac:dyDescent="0.25">
      <c r="A32" s="15">
        <v>54114</v>
      </c>
      <c r="B32" s="16" t="s">
        <v>61</v>
      </c>
      <c r="C32" s="19">
        <v>6</v>
      </c>
      <c r="D32" s="20" t="s">
        <v>45</v>
      </c>
      <c r="E32" s="100" t="s">
        <v>80</v>
      </c>
      <c r="F32" s="101" t="s">
        <v>80</v>
      </c>
      <c r="G32" s="102" t="s">
        <v>80</v>
      </c>
      <c r="H32" s="49">
        <v>0.35</v>
      </c>
      <c r="I32" s="50">
        <v>0.35</v>
      </c>
      <c r="J32" s="51">
        <v>0.35</v>
      </c>
      <c r="K32" s="48">
        <f t="shared" si="0"/>
        <v>2.0999999999999996</v>
      </c>
    </row>
    <row r="33" spans="1:11" ht="44.25" customHeight="1" x14ac:dyDescent="0.25">
      <c r="A33" s="15">
        <v>54114</v>
      </c>
      <c r="B33" s="16" t="s">
        <v>61</v>
      </c>
      <c r="C33" s="19">
        <v>6</v>
      </c>
      <c r="D33" s="20" t="s">
        <v>45</v>
      </c>
      <c r="E33" s="100" t="s">
        <v>81</v>
      </c>
      <c r="F33" s="101" t="s">
        <v>81</v>
      </c>
      <c r="G33" s="102" t="s">
        <v>81</v>
      </c>
      <c r="H33" s="49">
        <v>2.5</v>
      </c>
      <c r="I33" s="50">
        <v>2.5</v>
      </c>
      <c r="J33" s="51">
        <v>2.5</v>
      </c>
      <c r="K33" s="48">
        <f t="shared" si="0"/>
        <v>15</v>
      </c>
    </row>
    <row r="34" spans="1:11" ht="33.75" customHeight="1" x14ac:dyDescent="0.25">
      <c r="A34" s="15">
        <v>54114</v>
      </c>
      <c r="B34" s="16" t="s">
        <v>61</v>
      </c>
      <c r="C34" s="19">
        <v>4</v>
      </c>
      <c r="D34" s="20" t="s">
        <v>45</v>
      </c>
      <c r="E34" s="100" t="s">
        <v>82</v>
      </c>
      <c r="F34" s="101" t="s">
        <v>82</v>
      </c>
      <c r="G34" s="102" t="s">
        <v>82</v>
      </c>
      <c r="H34" s="49">
        <v>1</v>
      </c>
      <c r="I34" s="50">
        <v>1</v>
      </c>
      <c r="J34" s="51">
        <v>1</v>
      </c>
      <c r="K34" s="48">
        <f t="shared" si="0"/>
        <v>4</v>
      </c>
    </row>
    <row r="35" spans="1:11" ht="45" customHeight="1" x14ac:dyDescent="0.25">
      <c r="A35" s="15">
        <v>54114</v>
      </c>
      <c r="B35" s="16" t="s">
        <v>61</v>
      </c>
      <c r="C35" s="19">
        <v>4</v>
      </c>
      <c r="D35" s="20" t="s">
        <v>45</v>
      </c>
      <c r="E35" s="100" t="s">
        <v>83</v>
      </c>
      <c r="F35" s="101" t="s">
        <v>83</v>
      </c>
      <c r="G35" s="102" t="s">
        <v>83</v>
      </c>
      <c r="H35" s="49">
        <v>0.78</v>
      </c>
      <c r="I35" s="50">
        <v>0.78</v>
      </c>
      <c r="J35" s="51">
        <v>0.78</v>
      </c>
      <c r="K35" s="48">
        <f t="shared" si="0"/>
        <v>3.12</v>
      </c>
    </row>
    <row r="36" spans="1:11" ht="44.25" customHeight="1" x14ac:dyDescent="0.25">
      <c r="A36" s="15">
        <v>54114</v>
      </c>
      <c r="B36" s="16" t="s">
        <v>61</v>
      </c>
      <c r="C36" s="19">
        <v>3</v>
      </c>
      <c r="D36" s="20" t="s">
        <v>45</v>
      </c>
      <c r="E36" s="100" t="s">
        <v>84</v>
      </c>
      <c r="F36" s="101" t="s">
        <v>84</v>
      </c>
      <c r="G36" s="102" t="s">
        <v>84</v>
      </c>
      <c r="H36" s="49">
        <v>0.65</v>
      </c>
      <c r="I36" s="50">
        <v>0.65</v>
      </c>
      <c r="J36" s="51">
        <v>0.65</v>
      </c>
      <c r="K36" s="48">
        <f t="shared" si="0"/>
        <v>1.9500000000000002</v>
      </c>
    </row>
    <row r="37" spans="1:11" ht="49.5" customHeight="1" x14ac:dyDescent="0.25">
      <c r="A37" s="15">
        <v>54114</v>
      </c>
      <c r="B37" s="16" t="s">
        <v>61</v>
      </c>
      <c r="C37" s="19">
        <v>2</v>
      </c>
      <c r="D37" s="20" t="s">
        <v>45</v>
      </c>
      <c r="E37" s="100" t="s">
        <v>85</v>
      </c>
      <c r="F37" s="101" t="s">
        <v>85</v>
      </c>
      <c r="G37" s="102" t="s">
        <v>85</v>
      </c>
      <c r="H37" s="49">
        <v>3.25</v>
      </c>
      <c r="I37" s="50">
        <v>3.25</v>
      </c>
      <c r="J37" s="51">
        <v>3.25</v>
      </c>
      <c r="K37" s="48">
        <f t="shared" si="0"/>
        <v>6.5</v>
      </c>
    </row>
    <row r="38" spans="1:11" ht="47.25" customHeight="1" x14ac:dyDescent="0.25">
      <c r="A38" s="15">
        <v>54114</v>
      </c>
      <c r="B38" s="16" t="s">
        <v>61</v>
      </c>
      <c r="C38" s="19">
        <v>1</v>
      </c>
      <c r="D38" s="20" t="s">
        <v>45</v>
      </c>
      <c r="E38" s="100" t="s">
        <v>86</v>
      </c>
      <c r="F38" s="101" t="s">
        <v>86</v>
      </c>
      <c r="G38" s="102" t="s">
        <v>86</v>
      </c>
      <c r="H38" s="49">
        <v>7.95</v>
      </c>
      <c r="I38" s="50">
        <v>7.95</v>
      </c>
      <c r="J38" s="51">
        <v>7.95</v>
      </c>
      <c r="K38" s="48">
        <f t="shared" si="0"/>
        <v>7.95</v>
      </c>
    </row>
    <row r="39" spans="1:11" ht="42" customHeight="1" x14ac:dyDescent="0.25">
      <c r="A39" s="15">
        <v>54114</v>
      </c>
      <c r="B39" s="16" t="s">
        <v>61</v>
      </c>
      <c r="C39" s="19">
        <v>3</v>
      </c>
      <c r="D39" s="20" t="s">
        <v>45</v>
      </c>
      <c r="E39" s="100" t="s">
        <v>87</v>
      </c>
      <c r="F39" s="101" t="s">
        <v>87</v>
      </c>
      <c r="G39" s="102" t="s">
        <v>87</v>
      </c>
      <c r="H39" s="49">
        <v>0.9</v>
      </c>
      <c r="I39" s="50">
        <v>0.9</v>
      </c>
      <c r="J39" s="51">
        <v>0.9</v>
      </c>
      <c r="K39" s="48">
        <f t="shared" si="0"/>
        <v>2.7</v>
      </c>
    </row>
    <row r="40" spans="1:11" ht="33" customHeight="1" x14ac:dyDescent="0.25">
      <c r="A40" s="15">
        <v>54115</v>
      </c>
      <c r="B40" s="16" t="s">
        <v>61</v>
      </c>
      <c r="C40" s="19">
        <v>2</v>
      </c>
      <c r="D40" s="20" t="s">
        <v>53</v>
      </c>
      <c r="E40" s="100" t="s">
        <v>88</v>
      </c>
      <c r="F40" s="101" t="s">
        <v>88</v>
      </c>
      <c r="G40" s="102" t="s">
        <v>88</v>
      </c>
      <c r="H40" s="49">
        <v>10.75</v>
      </c>
      <c r="I40" s="50">
        <v>10.75</v>
      </c>
      <c r="J40" s="51">
        <v>10.75</v>
      </c>
      <c r="K40" s="48">
        <f t="shared" si="0"/>
        <v>21.5</v>
      </c>
    </row>
    <row r="41" spans="1:11" ht="60.75" customHeight="1" x14ac:dyDescent="0.25">
      <c r="A41" s="15">
        <v>54115</v>
      </c>
      <c r="B41" s="16" t="s">
        <v>61</v>
      </c>
      <c r="C41" s="19">
        <v>1</v>
      </c>
      <c r="D41" s="20" t="s">
        <v>45</v>
      </c>
      <c r="E41" s="100" t="s">
        <v>89</v>
      </c>
      <c r="F41" s="101" t="s">
        <v>89</v>
      </c>
      <c r="G41" s="102" t="s">
        <v>89</v>
      </c>
      <c r="H41" s="49">
        <v>6.95</v>
      </c>
      <c r="I41" s="50">
        <v>6.95</v>
      </c>
      <c r="J41" s="51">
        <v>6.95</v>
      </c>
      <c r="K41" s="48">
        <f t="shared" si="0"/>
        <v>6.95</v>
      </c>
    </row>
    <row r="42" spans="1:11" ht="47.25" customHeight="1" x14ac:dyDescent="0.25">
      <c r="A42" s="15">
        <v>54115</v>
      </c>
      <c r="B42" s="16" t="s">
        <v>61</v>
      </c>
      <c r="C42" s="19">
        <v>3</v>
      </c>
      <c r="D42" s="20" t="s">
        <v>45</v>
      </c>
      <c r="E42" s="100" t="s">
        <v>90</v>
      </c>
      <c r="F42" s="101" t="s">
        <v>90</v>
      </c>
      <c r="G42" s="102" t="s">
        <v>90</v>
      </c>
      <c r="H42" s="49">
        <v>2.5</v>
      </c>
      <c r="I42" s="50">
        <v>2.5</v>
      </c>
      <c r="J42" s="51">
        <v>2.5</v>
      </c>
      <c r="K42" s="48">
        <f t="shared" si="0"/>
        <v>7.5</v>
      </c>
    </row>
    <row r="43" spans="1:11" ht="15" customHeight="1" x14ac:dyDescent="0.25">
      <c r="A43" s="58" t="s">
        <v>54</v>
      </c>
      <c r="B43" s="59"/>
      <c r="C43" s="59"/>
      <c r="D43" s="60"/>
      <c r="E43" s="52" t="s">
        <v>91</v>
      </c>
      <c r="F43" s="53"/>
      <c r="G43" s="53"/>
      <c r="H43" s="53"/>
      <c r="I43" s="53"/>
      <c r="J43" s="53"/>
      <c r="K43" s="54"/>
    </row>
    <row r="44" spans="1:11" ht="15" customHeight="1" x14ac:dyDescent="0.25">
      <c r="A44" s="58" t="s">
        <v>43</v>
      </c>
      <c r="B44" s="59"/>
      <c r="C44" s="59"/>
      <c r="D44" s="60"/>
      <c r="E44" s="55"/>
      <c r="F44" s="56"/>
      <c r="G44" s="56"/>
      <c r="H44" s="56"/>
      <c r="I44" s="56"/>
      <c r="J44" s="56"/>
      <c r="K44" s="57"/>
    </row>
    <row r="45" spans="1:11" ht="36" customHeight="1" x14ac:dyDescent="0.25">
      <c r="A45" s="86" t="s">
        <v>49</v>
      </c>
      <c r="B45" s="87"/>
      <c r="C45" s="87"/>
      <c r="D45" s="87"/>
      <c r="E45" s="87"/>
      <c r="F45" s="87"/>
      <c r="G45" s="88"/>
      <c r="H45" s="118" t="s">
        <v>18</v>
      </c>
      <c r="I45" s="119"/>
      <c r="J45" s="120"/>
      <c r="K45" s="23">
        <f>SUM(K15:K42)</f>
        <v>286.10999999999996</v>
      </c>
    </row>
    <row r="46" spans="1:11" ht="37.5" customHeight="1" x14ac:dyDescent="0.25">
      <c r="A46" s="103" t="s">
        <v>92</v>
      </c>
      <c r="B46" s="103"/>
      <c r="C46" s="103"/>
      <c r="D46" s="103"/>
      <c r="E46" s="103"/>
      <c r="F46" s="103"/>
      <c r="G46" s="103"/>
      <c r="H46" s="118"/>
      <c r="I46" s="119"/>
      <c r="J46" s="120"/>
      <c r="K46" s="23"/>
    </row>
    <row r="47" spans="1:11" ht="42.75" customHeight="1" x14ac:dyDescent="0.25">
      <c r="A47" s="61" t="s">
        <v>93</v>
      </c>
      <c r="B47" s="62"/>
      <c r="C47" s="62"/>
      <c r="D47" s="62"/>
      <c r="E47" s="62"/>
      <c r="F47" s="62"/>
      <c r="G47" s="63"/>
      <c r="H47" s="21"/>
      <c r="I47" s="22"/>
      <c r="J47" s="22"/>
      <c r="K47" s="23"/>
    </row>
    <row r="48" spans="1:11" x14ac:dyDescent="0.25">
      <c r="A48" s="113" t="s">
        <v>23</v>
      </c>
      <c r="B48" s="114"/>
      <c r="C48" s="115"/>
      <c r="D48" s="24" t="s">
        <v>24</v>
      </c>
      <c r="E48" s="116" t="s">
        <v>25</v>
      </c>
      <c r="F48" s="117"/>
      <c r="G48" s="25" t="s">
        <v>26</v>
      </c>
      <c r="H48" s="118" t="s">
        <v>24</v>
      </c>
      <c r="I48" s="119"/>
      <c r="J48" s="120"/>
      <c r="K48" s="25" t="s">
        <v>25</v>
      </c>
    </row>
    <row r="49" spans="1:11" x14ac:dyDescent="0.25">
      <c r="A49" s="64"/>
      <c r="B49" s="112"/>
      <c r="C49" s="65"/>
      <c r="D49" s="26"/>
      <c r="E49" s="64"/>
      <c r="F49" s="65"/>
      <c r="G49" s="27"/>
      <c r="H49" s="89"/>
      <c r="I49" s="90"/>
      <c r="J49" s="91"/>
      <c r="K49" s="28"/>
    </row>
    <row r="50" spans="1:11" x14ac:dyDescent="0.25">
      <c r="A50" s="64"/>
      <c r="B50" s="112"/>
      <c r="C50" s="65"/>
      <c r="D50" s="29"/>
      <c r="E50" s="64"/>
      <c r="F50" s="65"/>
      <c r="G50" s="27"/>
      <c r="H50" s="89"/>
      <c r="I50" s="90"/>
      <c r="J50" s="91"/>
      <c r="K50" s="30"/>
    </row>
    <row r="51" spans="1:11" x14ac:dyDescent="0.25">
      <c r="A51" s="64"/>
      <c r="B51" s="112"/>
      <c r="C51" s="65"/>
      <c r="D51" s="31"/>
      <c r="E51" s="64"/>
      <c r="F51" s="65"/>
      <c r="G51" s="32"/>
      <c r="H51" s="89" t="s">
        <v>27</v>
      </c>
      <c r="I51" s="90"/>
      <c r="J51" s="91"/>
      <c r="K51" s="33"/>
    </row>
    <row r="52" spans="1:11" x14ac:dyDescent="0.25">
      <c r="A52" s="34"/>
      <c r="B52" s="35"/>
      <c r="C52" s="36"/>
      <c r="D52" s="35"/>
      <c r="E52" s="35"/>
      <c r="F52" s="35"/>
      <c r="G52" s="35"/>
      <c r="H52" s="129"/>
      <c r="I52" s="129"/>
      <c r="J52" s="129"/>
      <c r="K52" s="37"/>
    </row>
    <row r="53" spans="1:11" x14ac:dyDescent="0.25">
      <c r="A53" s="38"/>
      <c r="B53" s="39"/>
      <c r="C53" s="40"/>
      <c r="D53" s="39"/>
      <c r="E53" s="39"/>
      <c r="F53" s="39"/>
      <c r="G53" s="39"/>
      <c r="H53" s="41"/>
      <c r="I53" s="41"/>
      <c r="J53" s="41"/>
      <c r="K53" s="42"/>
    </row>
    <row r="54" spans="1:11" ht="15" customHeight="1" x14ac:dyDescent="0.25">
      <c r="A54" s="38"/>
      <c r="B54" s="39"/>
      <c r="C54" s="40"/>
      <c r="D54" s="39"/>
      <c r="E54" s="39"/>
      <c r="F54" s="39"/>
      <c r="G54" s="39"/>
      <c r="H54" s="41"/>
      <c r="I54" s="41"/>
      <c r="J54" s="41"/>
      <c r="K54" s="42"/>
    </row>
    <row r="55" spans="1:11" ht="15" customHeight="1" x14ac:dyDescent="0.25">
      <c r="A55" s="66"/>
      <c r="B55" s="67"/>
      <c r="C55" s="67"/>
      <c r="D55" s="43"/>
      <c r="E55" s="43"/>
      <c r="F55" s="43"/>
      <c r="G55" s="43"/>
      <c r="H55" s="44"/>
      <c r="I55" s="44"/>
      <c r="J55" s="44"/>
      <c r="K55" s="45"/>
    </row>
    <row r="56" spans="1:11" ht="15" customHeight="1" x14ac:dyDescent="0.25">
      <c r="A56" s="92" t="s">
        <v>48</v>
      </c>
      <c r="B56" s="93"/>
      <c r="C56" s="93"/>
      <c r="D56" s="93"/>
      <c r="E56" s="93"/>
      <c r="F56" s="93"/>
      <c r="G56" s="93"/>
      <c r="H56" s="93"/>
      <c r="I56" s="93"/>
      <c r="J56" s="93"/>
      <c r="K56" s="94"/>
    </row>
    <row r="57" spans="1:11" ht="15" customHeight="1" x14ac:dyDescent="0.25">
      <c r="A57" s="109" t="s">
        <v>46</v>
      </c>
      <c r="B57" s="110"/>
      <c r="C57" s="110"/>
      <c r="D57" s="110"/>
      <c r="E57" s="110"/>
      <c r="F57" s="110"/>
      <c r="G57" s="110"/>
      <c r="H57" s="110"/>
      <c r="I57" s="110"/>
      <c r="J57" s="110"/>
      <c r="K57" s="111"/>
    </row>
    <row r="58" spans="1:11" x14ac:dyDescent="0.25">
      <c r="A58" s="68" t="s">
        <v>28</v>
      </c>
      <c r="B58" s="69"/>
      <c r="C58" s="69"/>
      <c r="D58" s="69"/>
      <c r="E58" s="69"/>
      <c r="F58" s="69"/>
      <c r="G58" s="69"/>
      <c r="H58" s="69"/>
      <c r="I58" s="69"/>
      <c r="J58" s="69"/>
      <c r="K58" s="70"/>
    </row>
    <row r="59" spans="1:11" x14ac:dyDescent="0.25">
      <c r="A59" s="38"/>
      <c r="B59" s="39"/>
      <c r="C59" s="39"/>
      <c r="D59" s="39"/>
      <c r="E59" s="46"/>
      <c r="F59" s="46"/>
      <c r="G59" s="39"/>
      <c r="H59" s="41"/>
      <c r="I59" s="47"/>
      <c r="J59" s="41"/>
      <c r="K59" s="42"/>
    </row>
    <row r="60" spans="1:11" ht="15" customHeight="1" x14ac:dyDescent="0.25">
      <c r="A60" s="38"/>
      <c r="B60" s="39"/>
      <c r="C60" s="39"/>
      <c r="D60" s="39"/>
      <c r="E60" s="46"/>
      <c r="F60" s="46"/>
      <c r="G60" s="39"/>
      <c r="H60" s="41"/>
      <c r="I60" s="47"/>
      <c r="J60" s="41"/>
      <c r="K60" s="42"/>
    </row>
    <row r="61" spans="1:11" x14ac:dyDescent="0.25">
      <c r="A61" s="38"/>
      <c r="B61" s="39"/>
      <c r="C61" s="39"/>
      <c r="D61" s="39"/>
      <c r="E61" s="46"/>
      <c r="F61" s="46"/>
      <c r="G61" s="39"/>
      <c r="H61" s="41"/>
      <c r="I61" s="47"/>
      <c r="J61" s="41"/>
      <c r="K61" s="42"/>
    </row>
    <row r="62" spans="1:11" ht="15" customHeight="1" x14ac:dyDescent="0.25">
      <c r="A62" s="121" t="s">
        <v>29</v>
      </c>
      <c r="B62" s="122"/>
      <c r="C62" s="122"/>
      <c r="D62" s="122"/>
      <c r="E62" s="122"/>
      <c r="F62" s="122"/>
      <c r="G62" s="122" t="s">
        <v>30</v>
      </c>
      <c r="H62" s="122"/>
      <c r="I62" s="122"/>
      <c r="J62" s="122"/>
      <c r="K62" s="123"/>
    </row>
    <row r="63" spans="1:11" x14ac:dyDescent="0.25">
      <c r="A63" s="124" t="s">
        <v>31</v>
      </c>
      <c r="B63" s="125"/>
      <c r="C63" s="125"/>
      <c r="D63" s="125"/>
      <c r="E63" s="125"/>
      <c r="F63" s="125"/>
      <c r="G63" s="125" t="s">
        <v>32</v>
      </c>
      <c r="H63" s="125"/>
      <c r="I63" s="125"/>
      <c r="J63" s="125"/>
      <c r="K63" s="126"/>
    </row>
    <row r="64" spans="1:11" x14ac:dyDescent="0.25">
      <c r="A64" s="124" t="s">
        <v>33</v>
      </c>
      <c r="B64" s="125"/>
      <c r="C64" s="125"/>
      <c r="D64" s="125"/>
      <c r="E64" s="125"/>
      <c r="F64" s="125"/>
      <c r="G64" s="125" t="s">
        <v>34</v>
      </c>
      <c r="H64" s="125"/>
      <c r="I64" s="125"/>
      <c r="J64" s="125"/>
      <c r="K64" s="126"/>
    </row>
    <row r="65" spans="1:11" x14ac:dyDescent="0.25">
      <c r="A65" s="124" t="s">
        <v>47</v>
      </c>
      <c r="B65" s="125"/>
      <c r="C65" s="125"/>
      <c r="D65" s="125"/>
      <c r="E65" s="125"/>
      <c r="F65" s="125"/>
      <c r="G65" s="125" t="s">
        <v>35</v>
      </c>
      <c r="H65" s="125"/>
      <c r="I65" s="125"/>
      <c r="J65" s="125"/>
      <c r="K65" s="126"/>
    </row>
    <row r="66" spans="1:11" ht="51" customHeight="1" x14ac:dyDescent="0.25">
      <c r="A66" s="127" t="s">
        <v>36</v>
      </c>
      <c r="B66" s="128"/>
      <c r="C66" s="128"/>
      <c r="D66" s="128"/>
      <c r="E66" s="128"/>
      <c r="F66" s="128"/>
      <c r="G66" s="125"/>
      <c r="H66" s="125"/>
      <c r="I66" s="125"/>
      <c r="J66" s="125"/>
      <c r="K66" s="126"/>
    </row>
    <row r="67" spans="1:11" ht="42" customHeight="1" x14ac:dyDescent="0.25">
      <c r="A67" s="171" t="s">
        <v>37</v>
      </c>
      <c r="B67" s="172"/>
      <c r="C67" s="172"/>
      <c r="D67" s="172"/>
      <c r="E67" s="172"/>
      <c r="F67" s="172"/>
      <c r="G67" s="173" t="s">
        <v>38</v>
      </c>
      <c r="H67" s="173"/>
      <c r="I67" s="173"/>
      <c r="J67" s="173"/>
      <c r="K67" s="174"/>
    </row>
    <row r="68" spans="1:11" x14ac:dyDescent="0.25">
      <c r="A68" s="71" t="s">
        <v>39</v>
      </c>
      <c r="B68" s="72"/>
      <c r="C68" s="72"/>
      <c r="D68" s="72"/>
      <c r="E68" s="72"/>
      <c r="F68" s="72"/>
      <c r="G68" s="72"/>
      <c r="H68" s="72"/>
      <c r="I68" s="72"/>
      <c r="J68" s="72"/>
      <c r="K68" s="73"/>
    </row>
    <row r="69" spans="1:11" x14ac:dyDescent="0.25">
      <c r="A69" s="74" t="s">
        <v>40</v>
      </c>
      <c r="B69" s="75"/>
      <c r="C69" s="75"/>
      <c r="D69" s="75"/>
      <c r="E69" s="75"/>
      <c r="F69" s="76"/>
      <c r="G69" s="74" t="s">
        <v>41</v>
      </c>
      <c r="H69" s="75"/>
      <c r="I69" s="75"/>
      <c r="J69" s="75"/>
      <c r="K69" s="76"/>
    </row>
    <row r="70" spans="1:11" x14ac:dyDescent="0.25">
      <c r="A70" s="77"/>
      <c r="B70" s="78"/>
      <c r="C70" s="78"/>
      <c r="D70" s="78"/>
      <c r="E70" s="78"/>
      <c r="F70" s="79"/>
      <c r="G70" s="77"/>
      <c r="H70" s="78"/>
      <c r="I70" s="78"/>
      <c r="J70" s="78"/>
      <c r="K70" s="79"/>
    </row>
    <row r="71" spans="1:11" x14ac:dyDescent="0.25">
      <c r="A71" s="80"/>
      <c r="B71" s="81"/>
      <c r="C71" s="81"/>
      <c r="D71" s="81"/>
      <c r="E71" s="81"/>
      <c r="F71" s="82"/>
      <c r="G71" s="80"/>
      <c r="H71" s="81"/>
      <c r="I71" s="81"/>
      <c r="J71" s="81"/>
      <c r="K71" s="82"/>
    </row>
    <row r="72" spans="1:11" x14ac:dyDescent="0.25">
      <c r="A72" s="80"/>
      <c r="B72" s="81"/>
      <c r="C72" s="81"/>
      <c r="D72" s="81"/>
      <c r="E72" s="81"/>
      <c r="F72" s="82"/>
      <c r="G72" s="80"/>
      <c r="H72" s="81"/>
      <c r="I72" s="81"/>
      <c r="J72" s="81"/>
      <c r="K72" s="82"/>
    </row>
    <row r="73" spans="1:11" x14ac:dyDescent="0.25">
      <c r="A73" s="83"/>
      <c r="B73" s="84"/>
      <c r="C73" s="84"/>
      <c r="D73" s="84"/>
      <c r="E73" s="84"/>
      <c r="F73" s="85"/>
      <c r="G73" s="83"/>
      <c r="H73" s="84"/>
      <c r="I73" s="84"/>
      <c r="J73" s="84"/>
      <c r="K73" s="85"/>
    </row>
  </sheetData>
  <mergeCells count="114">
    <mergeCell ref="A5:K7"/>
    <mergeCell ref="A67:F67"/>
    <mergeCell ref="G67:K67"/>
    <mergeCell ref="K13:K14"/>
    <mergeCell ref="E33:G33"/>
    <mergeCell ref="E22:G22"/>
    <mergeCell ref="H22:J22"/>
    <mergeCell ref="E23:G23"/>
    <mergeCell ref="H23:J23"/>
    <mergeCell ref="E25:G25"/>
    <mergeCell ref="H25:J25"/>
    <mergeCell ref="E19:G19"/>
    <mergeCell ref="H33:J33"/>
    <mergeCell ref="E26:G26"/>
    <mergeCell ref="H26:J26"/>
    <mergeCell ref="E30:G30"/>
    <mergeCell ref="H30:J30"/>
    <mergeCell ref="E31:G31"/>
    <mergeCell ref="H31:J31"/>
    <mergeCell ref="E16:G16"/>
    <mergeCell ref="H16:J16"/>
    <mergeCell ref="H19:J19"/>
    <mergeCell ref="E17:G17"/>
    <mergeCell ref="H17:J17"/>
    <mergeCell ref="E18:G18"/>
    <mergeCell ref="H18:J18"/>
    <mergeCell ref="E37:G37"/>
    <mergeCell ref="E38:G38"/>
    <mergeCell ref="E42:G42"/>
    <mergeCell ref="H48:J48"/>
    <mergeCell ref="H52:J52"/>
    <mergeCell ref="H36:J36"/>
    <mergeCell ref="E34:G34"/>
    <mergeCell ref="H34:J34"/>
    <mergeCell ref="E35:G35"/>
    <mergeCell ref="H35:J35"/>
    <mergeCell ref="H37:J37"/>
    <mergeCell ref="H40:J40"/>
    <mergeCell ref="E40:G40"/>
    <mergeCell ref="H46:J46"/>
    <mergeCell ref="H45:J45"/>
    <mergeCell ref="H42:J42"/>
    <mergeCell ref="A62:F62"/>
    <mergeCell ref="G62:K62"/>
    <mergeCell ref="A65:F65"/>
    <mergeCell ref="G65:K65"/>
    <mergeCell ref="A64:F64"/>
    <mergeCell ref="G64:K64"/>
    <mergeCell ref="A63:F63"/>
    <mergeCell ref="G63:K63"/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A10:D10"/>
    <mergeCell ref="E10:G10"/>
    <mergeCell ref="E24:G24"/>
    <mergeCell ref="H24:J24"/>
    <mergeCell ref="G11:K11"/>
    <mergeCell ref="B12:C12"/>
    <mergeCell ref="D12:G12"/>
    <mergeCell ref="H12:K12"/>
    <mergeCell ref="A13:D13"/>
    <mergeCell ref="E15:G15"/>
    <mergeCell ref="H15:J15"/>
    <mergeCell ref="E13:G14"/>
    <mergeCell ref="H13:J14"/>
    <mergeCell ref="A70:F73"/>
    <mergeCell ref="G70:K73"/>
    <mergeCell ref="A45:G45"/>
    <mergeCell ref="E49:F49"/>
    <mergeCell ref="H50:J50"/>
    <mergeCell ref="A56:K56"/>
    <mergeCell ref="B9:D9"/>
    <mergeCell ref="F9:G9"/>
    <mergeCell ref="A11:F11"/>
    <mergeCell ref="E41:G41"/>
    <mergeCell ref="A43:D43"/>
    <mergeCell ref="A46:G46"/>
    <mergeCell ref="E50:F50"/>
    <mergeCell ref="H51:J51"/>
    <mergeCell ref="E32:G32"/>
    <mergeCell ref="H32:J32"/>
    <mergeCell ref="E36:G36"/>
    <mergeCell ref="E29:G29"/>
    <mergeCell ref="H29:J29"/>
    <mergeCell ref="H39:J39"/>
    <mergeCell ref="E39:G39"/>
    <mergeCell ref="H38:J38"/>
    <mergeCell ref="A57:K57"/>
    <mergeCell ref="A51:C51"/>
    <mergeCell ref="H41:J41"/>
    <mergeCell ref="E43:K44"/>
    <mergeCell ref="A44:D44"/>
    <mergeCell ref="A47:G47"/>
    <mergeCell ref="E51:F51"/>
    <mergeCell ref="A55:C55"/>
    <mergeCell ref="A58:K58"/>
    <mergeCell ref="A68:K68"/>
    <mergeCell ref="A69:F69"/>
    <mergeCell ref="G69:K69"/>
    <mergeCell ref="A49:C49"/>
    <mergeCell ref="A50:C50"/>
    <mergeCell ref="A48:C48"/>
    <mergeCell ref="E48:F48"/>
    <mergeCell ref="H49:J49"/>
    <mergeCell ref="A66:F66"/>
    <mergeCell ref="G66:K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User</cp:lastModifiedBy>
  <dcterms:created xsi:type="dcterms:W3CDTF">2022-11-07T21:10:28Z</dcterms:created>
  <dcterms:modified xsi:type="dcterms:W3CDTF">2023-01-30T16:29:12Z</dcterms:modified>
</cp:coreProperties>
</file>