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8_{892F5F4E-A506-4F3D-95A6-6BE23564F085}" xr6:coauthVersionLast="47" xr6:coauthVersionMax="47" xr10:uidLastSave="{00000000-0000-0000-0000-000000000000}"/>
  <bookViews>
    <workbookView xWindow="-120" yWindow="-120" windowWidth="20730" windowHeight="11040" tabRatio="684" xr2:uid="{A92D05FF-65D8-414B-B709-1152A1213A9F}"/>
  </bookViews>
  <sheets>
    <sheet name="LG-131- OC-172" sheetId="20" r:id="rId1"/>
  </sheets>
  <definedNames>
    <definedName name="_xlnm.Print_Area" localSheetId="0">'LG-131- OC-172'!$A$3:$J$36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20" l="1"/>
  <c r="I20" i="20"/>
  <c r="I19" i="20"/>
  <c r="I18" i="20"/>
  <c r="I17" i="20"/>
  <c r="I16" i="20"/>
  <c r="I15" i="20"/>
  <c r="I22" i="20" l="1"/>
</calcChain>
</file>

<file path=xl/sharedStrings.xml><?xml version="1.0" encoding="utf-8"?>
<sst xmlns="http://schemas.openxmlformats.org/spreadsheetml/2006/main" count="66" uniqueCount="56">
  <si>
    <t>En caso de queja  favor llenar formulario situado en:  https://www.atencionciudadana.sv/ .</t>
  </si>
  <si>
    <t>CORREO ELECTRÓNICO</t>
  </si>
  <si>
    <t>TELÉFONO</t>
  </si>
  <si>
    <t>NOMBRE</t>
  </si>
  <si>
    <t>DATOS DEL ADMINISTRADOR DE CONTRATO</t>
  </si>
  <si>
    <t>FIRMA DEL TITULAR O DESIGNADO</t>
  </si>
  <si>
    <t>LUGAR DE ENTREGA</t>
  </si>
  <si>
    <t>FECHA DE ENTREGA</t>
  </si>
  <si>
    <t>OBSERVACIONES</t>
  </si>
  <si>
    <t>TOTAL EN LETRAS</t>
  </si>
  <si>
    <t>VALOR TOTAL (US$)</t>
  </si>
  <si>
    <t>DESCRIPCIÓN</t>
  </si>
  <si>
    <t>UNIDAD DE MEDIDA</t>
  </si>
  <si>
    <t>CANTIDAD</t>
  </si>
  <si>
    <t>UNIDAD DE ADQUISICIONES Y CONTRATACIONES INSTITUCIONAL (UACI)</t>
  </si>
  <si>
    <t xml:space="preserve">NIT AMP: </t>
  </si>
  <si>
    <t>N° ORDEN DE COMPRA</t>
  </si>
  <si>
    <t>CORRELATIVO L.G.:</t>
  </si>
  <si>
    <t>0614-301002-107-0</t>
  </si>
  <si>
    <t>DATOS DE FACTURACION:</t>
  </si>
  <si>
    <t xml:space="preserve">NIT: </t>
  </si>
  <si>
    <t>ESPECIFICO  PRESUPUESTARIO</t>
  </si>
  <si>
    <t>FIRMA JEFE UACI</t>
  </si>
  <si>
    <t>CARGO</t>
  </si>
  <si>
    <t>AUTORIDAD MARÍTIMA PORTUARIA
COLONIA SAN BENITO, CALLE 2 # 127 ENTRE CALLE LOMA LINDA Y CALLE LA MASCOTA</t>
  </si>
  <si>
    <t>LUGAR Y FECHA:</t>
  </si>
  <si>
    <t>NOMBRE DE LA PERSONA NATURAL O JURÍDICA SUMINISTRANTE:</t>
  </si>
  <si>
    <t>DIRECCIÓN:</t>
  </si>
  <si>
    <t>ORDEN DE COMPRA</t>
  </si>
  <si>
    <t>CONTACTO:</t>
  </si>
  <si>
    <t>TOTAL ADJUDICADO</t>
  </si>
  <si>
    <t>OFICINAS ADMININISTRATIVAS DE LA  AUTORIDAD MARITIMA PORTUARIA</t>
  </si>
  <si>
    <t xml:space="preserve">PARA EFECTOS DE PAGO, EL PROVEEDOR EMITIRÁ FACTURA  Y SE DEBERÁ  SUSCRIBIR ACTA DE RECEPCIÓN A SATISFACCIÓN DEL ADMINISTRADOR DE LA ORDEN DE COMPRA. </t>
  </si>
  <si>
    <t>PRECIO UNITARIO  (US$)</t>
  </si>
  <si>
    <t>UNIDAD</t>
  </si>
  <si>
    <t>DE CONTADO</t>
  </si>
  <si>
    <t>FREUND, S.A. DE C.V.</t>
  </si>
  <si>
    <t>3 DÍAS HÁBILES</t>
  </si>
  <si>
    <t xml:space="preserve"> LG-131/2022</t>
  </si>
  <si>
    <t>CÉSAR HERNÁNDEZ</t>
  </si>
  <si>
    <t>2591-9044</t>
  </si>
  <si>
    <t>OFICIAL DE ARCHIVO</t>
  </si>
  <si>
    <t>chernandez@amp.gob.sv</t>
  </si>
  <si>
    <t>Mascarilla desechable contra polvo sin válvula de exhalación</t>
  </si>
  <si>
    <t>Letrero de señalización de material PVC leyenda “Salida de emergencia”. OPC 1 20 X 25 CM</t>
  </si>
  <si>
    <t>Letrero de señalización de material PVC leyenda “Extintor”.</t>
  </si>
  <si>
    <t>CIENTO TRECE 60/100 DOLARES DE LOS ESTADOS UNIDOS DE AMERICA.</t>
  </si>
  <si>
    <t>54104 Productos Textiles y Vestuarios</t>
  </si>
  <si>
    <t>54313 Impresiones, Publicaciones y Reproducciones</t>
  </si>
  <si>
    <t>54199 Bienes de Uso y Consumo Diverso</t>
  </si>
  <si>
    <t>O. DE C.
 172/2022</t>
  </si>
  <si>
    <t>Termómetro ambiental de pared. 
Dispositivo análogo para medir temperatura del ambiente 
(área 35 m2)</t>
  </si>
  <si>
    <t>Guantes revestidos de nitrilo talla S.
-Con recubrimiento de espuma de nitrilo 
-Composición nylon (50%) – nitrilo (50%)</t>
  </si>
  <si>
    <t>Guantes revestidos de nitrilo talla M.
-Con recubrimiento de espuma de nitrilo 
-Composición nylon (50%) – nitrilo (50%)</t>
  </si>
  <si>
    <t>Lentes de seguridad transparente para protección:
-Anteojo protector claro
-Material plástico policarbonato
-Diseño de marco envolvente 
-Protección contra residuos
-Alta resistencia a impactos
-Patillas ajustables a medidas</t>
  </si>
  <si>
    <t>SAN SALVADOR, 25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</si>
</sst>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u/>
      <sz val="12"/>
      <color theme="10"/>
      <name val="Cambria"/>
      <family val="1"/>
    </font>
    <font>
      <sz val="11"/>
      <color theme="1"/>
      <name val="Cambria"/>
      <family val="1"/>
    </font>
    <font>
      <b/>
      <sz val="16"/>
      <color theme="1"/>
      <name val="Cambria"/>
      <family val="1"/>
    </font>
    <font>
      <b/>
      <sz val="11"/>
      <color theme="1"/>
      <name val="Cambria"/>
      <family val="1"/>
    </font>
    <font>
      <sz val="12"/>
      <color rgb="FF00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7">
    <xf numFmtId="0" fontId="0" fillId="0" borderId="0" xfId="0"/>
    <xf numFmtId="0" fontId="4" fillId="0" borderId="0" xfId="0" applyFont="1"/>
    <xf numFmtId="0" fontId="5" fillId="3" borderId="28" xfId="0" applyFont="1" applyFill="1" applyBorder="1" applyAlignment="1">
      <alignment horizontal="left" vertical="center"/>
    </xf>
    <xf numFmtId="0" fontId="5" fillId="3" borderId="29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164" fontId="4" fillId="2" borderId="5" xfId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4" fillId="2" borderId="18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3" borderId="24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left" vertical="center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10" fillId="3" borderId="3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>
      <alignment horizontal="left" wrapText="1"/>
    </xf>
    <xf numFmtId="0" fontId="5" fillId="3" borderId="19" xfId="0" applyFont="1" applyFill="1" applyBorder="1" applyAlignment="1">
      <alignment horizontal="left" wrapText="1"/>
    </xf>
    <xf numFmtId="0" fontId="5" fillId="2" borderId="22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>
      <alignment horizontal="left" vertical="center"/>
    </xf>
    <xf numFmtId="0" fontId="5" fillId="3" borderId="19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vertical="center" wrapText="1"/>
    </xf>
    <xf numFmtId="0" fontId="11" fillId="0" borderId="40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44" fontId="4" fillId="2" borderId="15" xfId="0" applyNumberFormat="1" applyFont="1" applyFill="1" applyBorder="1" applyAlignment="1">
      <alignment horizontal="center" vertical="center"/>
    </xf>
    <xf numFmtId="44" fontId="4" fillId="2" borderId="19" xfId="0" applyNumberFormat="1" applyFont="1" applyFill="1" applyBorder="1" applyAlignment="1">
      <alignment horizontal="center" vertical="center"/>
    </xf>
    <xf numFmtId="0" fontId="11" fillId="0" borderId="42" xfId="0" applyFont="1" applyBorder="1" applyAlignment="1">
      <alignment vertical="center" wrapText="1"/>
    </xf>
    <xf numFmtId="0" fontId="11" fillId="0" borderId="43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164" fontId="5" fillId="2" borderId="20" xfId="1" applyFont="1" applyFill="1" applyBorder="1" applyAlignment="1">
      <alignment horizontal="center"/>
    </xf>
    <xf numFmtId="164" fontId="5" fillId="2" borderId="21" xfId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7" fillId="0" borderId="0" xfId="2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5" xfId="2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5" fillId="2" borderId="2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2" borderId="4" xfId="2" applyFill="1" applyBorder="1" applyAlignment="1" applyProtection="1">
      <alignment horizontal="center" vertical="center" wrapText="1"/>
      <protection locked="0"/>
    </xf>
    <xf numFmtId="0" fontId="7" fillId="2" borderId="4" xfId="2" applyFont="1" applyFill="1" applyBorder="1" applyAlignment="1" applyProtection="1">
      <alignment horizontal="center" vertical="center" wrapText="1"/>
      <protection locked="0"/>
    </xf>
    <xf numFmtId="0" fontId="7" fillId="2" borderId="10" xfId="2" applyFont="1" applyFill="1" applyBorder="1" applyAlignment="1" applyProtection="1">
      <alignment horizontal="center" vertical="center" wrapText="1"/>
      <protection locked="0"/>
    </xf>
    <xf numFmtId="0" fontId="7" fillId="2" borderId="12" xfId="2" applyFont="1" applyFill="1" applyBorder="1" applyAlignment="1" applyProtection="1">
      <alignment horizontal="center" vertical="center" wrapText="1"/>
      <protection locked="0"/>
    </xf>
    <xf numFmtId="0" fontId="7" fillId="2" borderId="13" xfId="2" applyFont="1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1B2C9F9C-0240-4734-B3E0-A3A8FF181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72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ernand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A06AD-F05D-455F-8A6D-01ABA3CCCD03}">
  <sheetPr>
    <pageSetUpPr fitToPage="1"/>
  </sheetPr>
  <dimension ref="A3:J36"/>
  <sheetViews>
    <sheetView tabSelected="1" topLeftCell="A6" zoomScale="80" zoomScaleNormal="80" zoomScaleSheetLayoutView="70" workbookViewId="0">
      <selection activeCell="C14" sqref="C14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2.140625" style="1" customWidth="1"/>
    <col min="4" max="4" width="8.140625" style="1" customWidth="1"/>
    <col min="5" max="5" width="11.42578125" style="1"/>
    <col min="6" max="6" width="10.42578125" style="1" customWidth="1"/>
    <col min="7" max="7" width="31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</row>
    <row r="4" spans="1:10" ht="12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25">
      <c r="A5" s="21" t="s">
        <v>14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</row>
    <row r="7" spans="1:10" ht="20.25" x14ac:dyDescent="0.25">
      <c r="A7" s="22" t="s">
        <v>28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ht="16.5" thickBot="1" x14ac:dyDescent="0.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50.25" customHeight="1" x14ac:dyDescent="0.25">
      <c r="A9" s="24" t="s">
        <v>25</v>
      </c>
      <c r="B9" s="25"/>
      <c r="C9" s="26" t="s">
        <v>55</v>
      </c>
      <c r="D9" s="27"/>
      <c r="E9" s="27"/>
      <c r="F9" s="27"/>
      <c r="G9" s="27"/>
      <c r="H9" s="28" t="s">
        <v>17</v>
      </c>
      <c r="I9" s="30" t="s">
        <v>38</v>
      </c>
      <c r="J9" s="31"/>
    </row>
    <row r="10" spans="1:10" ht="60" customHeight="1" x14ac:dyDescent="0.25">
      <c r="A10" s="34" t="s">
        <v>26</v>
      </c>
      <c r="B10" s="35"/>
      <c r="C10" s="36" t="s">
        <v>36</v>
      </c>
      <c r="D10" s="37"/>
      <c r="E10" s="37"/>
      <c r="F10" s="37"/>
      <c r="G10" s="37"/>
      <c r="H10" s="29"/>
      <c r="I10" s="32"/>
      <c r="J10" s="33"/>
    </row>
    <row r="11" spans="1:10" ht="48.75" customHeight="1" x14ac:dyDescent="0.25">
      <c r="A11" s="38" t="s">
        <v>20</v>
      </c>
      <c r="B11" s="39"/>
      <c r="C11" s="40"/>
      <c r="D11" s="41"/>
      <c r="E11" s="41"/>
      <c r="F11" s="41"/>
      <c r="G11" s="41"/>
      <c r="H11" s="42" t="s">
        <v>16</v>
      </c>
      <c r="I11" s="44" t="s">
        <v>50</v>
      </c>
      <c r="J11" s="45"/>
    </row>
    <row r="12" spans="1:10" ht="55.5" customHeight="1" x14ac:dyDescent="0.25">
      <c r="A12" s="2" t="s">
        <v>27</v>
      </c>
      <c r="B12" s="3"/>
      <c r="C12" s="16"/>
      <c r="D12" s="17"/>
      <c r="E12" s="17"/>
      <c r="F12" s="17"/>
      <c r="G12" s="17"/>
      <c r="H12" s="43"/>
      <c r="I12" s="46"/>
      <c r="J12" s="47"/>
    </row>
    <row r="13" spans="1:10" ht="41.25" customHeight="1" thickBot="1" x14ac:dyDescent="0.3">
      <c r="A13" s="14" t="s">
        <v>29</v>
      </c>
      <c r="B13" s="15"/>
      <c r="C13" s="16"/>
      <c r="D13" s="17"/>
      <c r="E13" s="17"/>
      <c r="F13" s="17"/>
      <c r="G13" s="17"/>
      <c r="H13" s="4" t="s">
        <v>15</v>
      </c>
      <c r="I13" s="18" t="s">
        <v>18</v>
      </c>
      <c r="J13" s="19"/>
    </row>
    <row r="14" spans="1:10" ht="47.25" customHeight="1" x14ac:dyDescent="0.25">
      <c r="A14" s="12" t="s">
        <v>13</v>
      </c>
      <c r="B14" s="11" t="s">
        <v>12</v>
      </c>
      <c r="C14" s="11" t="s">
        <v>21</v>
      </c>
      <c r="D14" s="48" t="s">
        <v>11</v>
      </c>
      <c r="E14" s="48"/>
      <c r="F14" s="48"/>
      <c r="G14" s="48"/>
      <c r="H14" s="11" t="s">
        <v>33</v>
      </c>
      <c r="I14" s="49" t="s">
        <v>10</v>
      </c>
      <c r="J14" s="50"/>
    </row>
    <row r="15" spans="1:10" ht="63" customHeight="1" x14ac:dyDescent="0.25">
      <c r="A15" s="5">
        <v>2</v>
      </c>
      <c r="B15" s="6" t="s">
        <v>34</v>
      </c>
      <c r="C15" s="8" t="s">
        <v>49</v>
      </c>
      <c r="D15" s="51" t="s">
        <v>51</v>
      </c>
      <c r="E15" s="52"/>
      <c r="F15" s="52"/>
      <c r="G15" s="53"/>
      <c r="H15" s="7">
        <v>10.95</v>
      </c>
      <c r="I15" s="54">
        <f>H15*A15</f>
        <v>21.9</v>
      </c>
      <c r="J15" s="55"/>
    </row>
    <row r="16" spans="1:10" ht="63" customHeight="1" x14ac:dyDescent="0.25">
      <c r="A16" s="5">
        <v>4</v>
      </c>
      <c r="B16" s="6" t="s">
        <v>34</v>
      </c>
      <c r="C16" s="8" t="s">
        <v>47</v>
      </c>
      <c r="D16" s="56" t="s">
        <v>52</v>
      </c>
      <c r="E16" s="57"/>
      <c r="F16" s="57"/>
      <c r="G16" s="58"/>
      <c r="H16" s="7">
        <v>3.05</v>
      </c>
      <c r="I16" s="54">
        <f t="shared" ref="I16:I21" si="0">H16*A16</f>
        <v>12.2</v>
      </c>
      <c r="J16" s="55"/>
    </row>
    <row r="17" spans="1:10" ht="63" customHeight="1" x14ac:dyDescent="0.25">
      <c r="A17" s="5">
        <v>4</v>
      </c>
      <c r="B17" s="6" t="s">
        <v>34</v>
      </c>
      <c r="C17" s="8" t="s">
        <v>47</v>
      </c>
      <c r="D17" s="56" t="s">
        <v>53</v>
      </c>
      <c r="E17" s="57"/>
      <c r="F17" s="57"/>
      <c r="G17" s="58"/>
      <c r="H17" s="7">
        <v>3.05</v>
      </c>
      <c r="I17" s="54">
        <f t="shared" si="0"/>
        <v>12.2</v>
      </c>
      <c r="J17" s="55"/>
    </row>
    <row r="18" spans="1:10" ht="128.25" customHeight="1" x14ac:dyDescent="0.25">
      <c r="A18" s="5">
        <v>6</v>
      </c>
      <c r="B18" s="6" t="s">
        <v>34</v>
      </c>
      <c r="C18" s="8" t="s">
        <v>49</v>
      </c>
      <c r="D18" s="56" t="s">
        <v>54</v>
      </c>
      <c r="E18" s="57"/>
      <c r="F18" s="57"/>
      <c r="G18" s="58"/>
      <c r="H18" s="7">
        <v>1.5</v>
      </c>
      <c r="I18" s="54">
        <f t="shared" si="0"/>
        <v>9</v>
      </c>
      <c r="J18" s="55"/>
    </row>
    <row r="19" spans="1:10" ht="63" customHeight="1" x14ac:dyDescent="0.25">
      <c r="A19" s="5">
        <v>60</v>
      </c>
      <c r="B19" s="6" t="s">
        <v>34</v>
      </c>
      <c r="C19" s="8" t="s">
        <v>47</v>
      </c>
      <c r="D19" s="56" t="s">
        <v>43</v>
      </c>
      <c r="E19" s="57"/>
      <c r="F19" s="57"/>
      <c r="G19" s="58"/>
      <c r="H19" s="7">
        <v>0.8</v>
      </c>
      <c r="I19" s="54">
        <f t="shared" si="0"/>
        <v>48</v>
      </c>
      <c r="J19" s="55"/>
    </row>
    <row r="20" spans="1:10" ht="63" customHeight="1" x14ac:dyDescent="0.25">
      <c r="A20" s="5">
        <v>1</v>
      </c>
      <c r="B20" s="6" t="s">
        <v>34</v>
      </c>
      <c r="C20" s="8" t="s">
        <v>48</v>
      </c>
      <c r="D20" s="56" t="s">
        <v>44</v>
      </c>
      <c r="E20" s="57"/>
      <c r="F20" s="57"/>
      <c r="G20" s="58"/>
      <c r="H20" s="7">
        <v>2.6</v>
      </c>
      <c r="I20" s="54">
        <f t="shared" si="0"/>
        <v>2.6</v>
      </c>
      <c r="J20" s="55"/>
    </row>
    <row r="21" spans="1:10" ht="63" customHeight="1" x14ac:dyDescent="0.25">
      <c r="A21" s="5">
        <v>2</v>
      </c>
      <c r="B21" s="6" t="s">
        <v>34</v>
      </c>
      <c r="C21" s="8" t="s">
        <v>48</v>
      </c>
      <c r="D21" s="56" t="s">
        <v>45</v>
      </c>
      <c r="E21" s="57"/>
      <c r="F21" s="57"/>
      <c r="G21" s="58"/>
      <c r="H21" s="9">
        <v>3.85</v>
      </c>
      <c r="I21" s="54">
        <f t="shared" si="0"/>
        <v>7.7</v>
      </c>
      <c r="J21" s="55"/>
    </row>
    <row r="22" spans="1:10" ht="31.5" customHeight="1" thickBot="1" x14ac:dyDescent="0.3">
      <c r="A22" s="59" t="s">
        <v>30</v>
      </c>
      <c r="B22" s="60"/>
      <c r="C22" s="60"/>
      <c r="D22" s="60"/>
      <c r="E22" s="60"/>
      <c r="F22" s="60"/>
      <c r="G22" s="60"/>
      <c r="H22" s="60"/>
      <c r="I22" s="61">
        <f>SUM(I15:J21)</f>
        <v>113.6</v>
      </c>
      <c r="J22" s="62"/>
    </row>
    <row r="23" spans="1:10" ht="15" customHeight="1" x14ac:dyDescent="0.25">
      <c r="A23" s="67" t="s">
        <v>9</v>
      </c>
      <c r="B23" s="48"/>
      <c r="C23" s="70" t="s">
        <v>46</v>
      </c>
      <c r="D23" s="70"/>
      <c r="E23" s="70"/>
      <c r="F23" s="70"/>
      <c r="G23" s="70"/>
      <c r="H23" s="70"/>
      <c r="I23" s="70"/>
      <c r="J23" s="71"/>
    </row>
    <row r="24" spans="1:10" ht="16.5" thickBot="1" x14ac:dyDescent="0.3">
      <c r="A24" s="68"/>
      <c r="B24" s="69"/>
      <c r="C24" s="72"/>
      <c r="D24" s="72"/>
      <c r="E24" s="72"/>
      <c r="F24" s="72"/>
      <c r="G24" s="72"/>
      <c r="H24" s="72"/>
      <c r="I24" s="72"/>
      <c r="J24" s="73"/>
    </row>
    <row r="25" spans="1:10" ht="33" customHeight="1" x14ac:dyDescent="0.25">
      <c r="A25" s="67" t="s">
        <v>8</v>
      </c>
      <c r="B25" s="48"/>
      <c r="C25" s="74" t="s">
        <v>35</v>
      </c>
      <c r="D25" s="74"/>
      <c r="E25" s="74"/>
      <c r="F25" s="74"/>
      <c r="G25" s="74"/>
      <c r="H25" s="74"/>
      <c r="I25" s="74"/>
      <c r="J25" s="75"/>
    </row>
    <row r="26" spans="1:10" ht="15" customHeight="1" x14ac:dyDescent="0.25">
      <c r="A26" s="76" t="s">
        <v>19</v>
      </c>
      <c r="B26" s="77"/>
      <c r="C26" s="78" t="s">
        <v>32</v>
      </c>
      <c r="D26" s="78"/>
      <c r="E26" s="78"/>
      <c r="F26" s="78"/>
      <c r="G26" s="78"/>
      <c r="H26" s="78"/>
      <c r="I26" s="78"/>
      <c r="J26" s="79"/>
    </row>
    <row r="27" spans="1:10" ht="40.5" customHeight="1" x14ac:dyDescent="0.25">
      <c r="A27" s="76"/>
      <c r="B27" s="77"/>
      <c r="C27" s="78"/>
      <c r="D27" s="78"/>
      <c r="E27" s="78"/>
      <c r="F27" s="78"/>
      <c r="G27" s="78"/>
      <c r="H27" s="78"/>
      <c r="I27" s="78"/>
      <c r="J27" s="79"/>
    </row>
    <row r="28" spans="1:10" ht="29.25" customHeight="1" x14ac:dyDescent="0.25">
      <c r="A28" s="80" t="s">
        <v>7</v>
      </c>
      <c r="B28" s="81"/>
      <c r="C28" s="78" t="s">
        <v>37</v>
      </c>
      <c r="D28" s="78"/>
      <c r="E28" s="78"/>
      <c r="F28" s="78"/>
      <c r="G28" s="78"/>
      <c r="H28" s="78"/>
      <c r="I28" s="78"/>
      <c r="J28" s="79"/>
    </row>
    <row r="29" spans="1:10" ht="33.75" customHeight="1" x14ac:dyDescent="0.25">
      <c r="A29" s="80" t="s">
        <v>6</v>
      </c>
      <c r="B29" s="81"/>
      <c r="C29" s="78" t="s">
        <v>31</v>
      </c>
      <c r="D29" s="78"/>
      <c r="E29" s="78"/>
      <c r="F29" s="78"/>
      <c r="G29" s="78"/>
      <c r="H29" s="78"/>
      <c r="I29" s="78"/>
      <c r="J29" s="79"/>
    </row>
    <row r="30" spans="1:10" ht="142.5" customHeight="1" x14ac:dyDescent="0.25">
      <c r="A30" s="82" t="s">
        <v>5</v>
      </c>
      <c r="B30" s="83"/>
      <c r="C30" s="83"/>
      <c r="D30" s="83"/>
      <c r="E30" s="83"/>
      <c r="F30" s="83"/>
      <c r="G30" s="83"/>
      <c r="H30" s="83"/>
      <c r="I30" s="83"/>
      <c r="J30" s="84"/>
    </row>
    <row r="31" spans="1:10" ht="54" customHeight="1" thickBot="1" x14ac:dyDescent="0.3">
      <c r="A31" s="63"/>
      <c r="B31" s="64"/>
      <c r="C31" s="64"/>
      <c r="D31" s="64"/>
      <c r="E31" s="64"/>
      <c r="F31" s="64"/>
      <c r="G31" s="64"/>
      <c r="H31" s="64"/>
      <c r="I31" s="65" t="s">
        <v>22</v>
      </c>
      <c r="J31" s="66"/>
    </row>
    <row r="32" spans="1:10" x14ac:dyDescent="0.25">
      <c r="A32" s="67" t="s">
        <v>4</v>
      </c>
      <c r="B32" s="48"/>
      <c r="C32" s="48"/>
      <c r="D32" s="48"/>
      <c r="E32" s="48"/>
      <c r="F32" s="48"/>
      <c r="G32" s="48"/>
      <c r="H32" s="48"/>
      <c r="I32" s="48"/>
      <c r="J32" s="86"/>
    </row>
    <row r="33" spans="1:10" ht="49.5" customHeight="1" x14ac:dyDescent="0.25">
      <c r="A33" s="80" t="s">
        <v>3</v>
      </c>
      <c r="B33" s="81"/>
      <c r="C33" s="87" t="s">
        <v>39</v>
      </c>
      <c r="D33" s="88"/>
      <c r="E33" s="88"/>
      <c r="F33" s="89"/>
      <c r="G33" s="13" t="s">
        <v>23</v>
      </c>
      <c r="H33" s="90" t="s">
        <v>41</v>
      </c>
      <c r="I33" s="91"/>
      <c r="J33" s="92"/>
    </row>
    <row r="34" spans="1:10" ht="15" customHeight="1" x14ac:dyDescent="0.25">
      <c r="A34" s="93" t="s">
        <v>2</v>
      </c>
      <c r="B34" s="94"/>
      <c r="C34" s="97" t="s">
        <v>40</v>
      </c>
      <c r="D34" s="98"/>
      <c r="E34" s="98"/>
      <c r="F34" s="94"/>
      <c r="G34" s="77" t="s">
        <v>1</v>
      </c>
      <c r="H34" s="102" t="s">
        <v>42</v>
      </c>
      <c r="I34" s="103"/>
      <c r="J34" s="104"/>
    </row>
    <row r="35" spans="1:10" ht="41.25" customHeight="1" thickBot="1" x14ac:dyDescent="0.3">
      <c r="A35" s="95"/>
      <c r="B35" s="96"/>
      <c r="C35" s="99"/>
      <c r="D35" s="100"/>
      <c r="E35" s="100"/>
      <c r="F35" s="96"/>
      <c r="G35" s="101"/>
      <c r="H35" s="105"/>
      <c r="I35" s="105"/>
      <c r="J35" s="106"/>
    </row>
    <row r="36" spans="1:10" ht="15" customHeight="1" x14ac:dyDescent="0.25">
      <c r="A36" s="85" t="s">
        <v>0</v>
      </c>
      <c r="B36" s="85"/>
      <c r="C36" s="85"/>
      <c r="D36" s="85"/>
      <c r="E36" s="85"/>
      <c r="F36" s="85"/>
      <c r="G36" s="85"/>
      <c r="H36" s="85"/>
      <c r="I36" s="85"/>
      <c r="J36" s="85"/>
    </row>
  </sheetData>
  <mergeCells count="58">
    <mergeCell ref="A36:J36"/>
    <mergeCell ref="A32:J32"/>
    <mergeCell ref="A33:B33"/>
    <mergeCell ref="C33:F33"/>
    <mergeCell ref="H33:J33"/>
    <mergeCell ref="A34:B35"/>
    <mergeCell ref="C34:F35"/>
    <mergeCell ref="G34:G35"/>
    <mergeCell ref="H34:J35"/>
    <mergeCell ref="A31:H31"/>
    <mergeCell ref="I31:J31"/>
    <mergeCell ref="A23:B24"/>
    <mergeCell ref="C23:J24"/>
    <mergeCell ref="A25:B25"/>
    <mergeCell ref="C25:J25"/>
    <mergeCell ref="A26:B27"/>
    <mergeCell ref="C26:J27"/>
    <mergeCell ref="A28:B28"/>
    <mergeCell ref="C28:J28"/>
    <mergeCell ref="A29:B29"/>
    <mergeCell ref="C29:J29"/>
    <mergeCell ref="A30:J30"/>
    <mergeCell ref="A22:H22"/>
    <mergeCell ref="I22:J22"/>
    <mergeCell ref="D19:G19"/>
    <mergeCell ref="I19:J19"/>
    <mergeCell ref="D20:G20"/>
    <mergeCell ref="I20:J20"/>
    <mergeCell ref="D21:G21"/>
    <mergeCell ref="I21:J21"/>
    <mergeCell ref="D16:G16"/>
    <mergeCell ref="I16:J16"/>
    <mergeCell ref="D17:G17"/>
    <mergeCell ref="I17:J17"/>
    <mergeCell ref="D18:G18"/>
    <mergeCell ref="I18:J18"/>
    <mergeCell ref="I11:J12"/>
    <mergeCell ref="C12:G12"/>
    <mergeCell ref="D14:G14"/>
    <mergeCell ref="I14:J14"/>
    <mergeCell ref="D15:G15"/>
    <mergeCell ref="I15:J15"/>
    <mergeCell ref="A13:B13"/>
    <mergeCell ref="C13:G13"/>
    <mergeCell ref="I13:J13"/>
    <mergeCell ref="A3:J3"/>
    <mergeCell ref="A5:J6"/>
    <mergeCell ref="A7:J7"/>
    <mergeCell ref="A8:J8"/>
    <mergeCell ref="A9:B9"/>
    <mergeCell ref="C9:G9"/>
    <mergeCell ref="H9:H10"/>
    <mergeCell ref="I9:J10"/>
    <mergeCell ref="A10:B10"/>
    <mergeCell ref="C10:G10"/>
    <mergeCell ref="A11:B11"/>
    <mergeCell ref="C11:G11"/>
    <mergeCell ref="H11:H12"/>
  </mergeCells>
  <hyperlinks>
    <hyperlink ref="A36" r:id="rId1" display="https://www.atencionciudadana.sv/" xr:uid="{4BDF4612-36F0-4CAB-B688-8AD0E828BA87}"/>
    <hyperlink ref="H34" r:id="rId2" xr:uid="{FBF15A7B-5554-441D-91A8-6809833E5363}"/>
  </hyperlinks>
  <pageMargins left="0.6" right="0.23622047244094491" top="0.6692913385826772" bottom="0.43307086614173229" header="0.31496062992125984" footer="0.31496062992125984"/>
  <pageSetup scale="66" fitToHeight="0" orientation="portrait" r:id="rId3"/>
  <rowBreaks count="1" manualBreakCount="1">
    <brk id="24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LG-131- OC-172</vt:lpstr>
      <vt:lpstr>'LG-131- OC-172'!Área_de_impresión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2022-09-20T17:57:57Z</dcterms:created>
  <dcterms:modified xsi:type="dcterms:W3CDTF">2023-02-01T21:38:41Z</dcterms:modified>
</cp:coreProperties>
</file>