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-AMP\PORTAL DE TRANSPARENCIA-AMP\OIR-2022\GERENCIAS\G. ADMINISTRATIVA\UACI\ORDENES DE COMPRA\CUARTO TRIMESTRE 2022\"/>
    </mc:Choice>
  </mc:AlternateContent>
  <xr:revisionPtr revIDLastSave="0" documentId="8_{82349754-AF9A-40B1-A7A0-2D2699BDF24B}" xr6:coauthVersionLast="47" xr6:coauthVersionMax="47" xr10:uidLastSave="{00000000-0000-0000-0000-000000000000}"/>
  <bookViews>
    <workbookView xWindow="-120" yWindow="-120" windowWidth="20730" windowHeight="11040" xr2:uid="{505C41C2-F954-4876-BB05-1E464A429542}"/>
  </bookViews>
  <sheets>
    <sheet name="LG-128- OC-157" sheetId="1" r:id="rId1"/>
  </sheets>
  <definedNames>
    <definedName name="_xlnm.Print_Area" localSheetId="0">'LG-128- OC-157'!$A$3:$J$50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</calcChain>
</file>

<file path=xl/sharedStrings.xml><?xml version="1.0" encoding="utf-8"?>
<sst xmlns="http://schemas.openxmlformats.org/spreadsheetml/2006/main" count="108" uniqueCount="74">
  <si>
    <t>En caso de queja  favor llenar formulario situado en:  https://www.atencionciudadana.sv/ .</t>
  </si>
  <si>
    <t>jescalante@amp.gob.sv</t>
  </si>
  <si>
    <t>CORREO ELECTRÓNICO</t>
  </si>
  <si>
    <t>2591-9038</t>
  </si>
  <si>
    <t>TELÉFONO</t>
  </si>
  <si>
    <t>Jefe de Seguridad Portuaria</t>
  </si>
  <si>
    <t>CARGO</t>
  </si>
  <si>
    <t>Roberto Escalante</t>
  </si>
  <si>
    <t>NOMBRE</t>
  </si>
  <si>
    <t>DATOS DEL ADMINISTRADOR DE CONTRATO</t>
  </si>
  <si>
    <t>FIRMA JEFE UACI</t>
  </si>
  <si>
    <t>FIRMA DEL TITULAR O DESIGNADO</t>
  </si>
  <si>
    <t>OFICINAS ADMININISTRATIVAS DE LA  AUTORIDAD MARITIMA PORTUARIA</t>
  </si>
  <si>
    <t>LUGAR DE ENTREGA</t>
  </si>
  <si>
    <t>A CONVENIR</t>
  </si>
  <si>
    <t>FECHA DE ENTREGA</t>
  </si>
  <si>
    <t xml:space="preserve">PARA EFECTOS DE PAGO, EL PROVEEDOR EMITIRÁ FACTURA  Y SE DEBERÁ  SUSCRIBIR ACTA DE RECEPCIÓN A SATISFACCIÓN DEL ADMINISTRADOR DE LA ORDEN DE COMPRA. </t>
  </si>
  <si>
    <t>DATOS DE FACTURACION:</t>
  </si>
  <si>
    <t>PAGO 30 DIAS MÁXIMO</t>
  </si>
  <si>
    <t>OBSERVACIONES</t>
  </si>
  <si>
    <t>SEIS MIL OCHOCIENTOS VEINTITRÉS 00/100 DOLARES DE LOS ESTADOS UNIDOS DE AMERICA.</t>
  </si>
  <si>
    <t>TOTAL EN LETRAS</t>
  </si>
  <si>
    <t>TOTAL ADJUDICADO</t>
  </si>
  <si>
    <t>Panel de switches de 8 posiciones DC con fusibles, 12V. 90 Amp, dimensiones 9-3/8” ancho x 3-3/4” alto, impermeable.</t>
  </si>
  <si>
    <t>54119 Materiales Eléctricos</t>
  </si>
  <si>
    <t>C/U</t>
  </si>
  <si>
    <t xml:space="preserve">Panel principal AC 120 V de 3 posiciones. 5 dados de protección (3 de 15A y uno doble de 30A. Voltímetro de 0 - 150 V AC, luz roja de polaridad inversa, dimensiones 5-¼” ancho x 7½” alto. </t>
  </si>
  <si>
    <t xml:space="preserve">Luz de búsqueda de 180,000 candelas de 12V, con control remoto. </t>
  </si>
  <si>
    <t>54118 Herramientas, Repuestos y Accesorios</t>
  </si>
  <si>
    <t>Cable Marino dúplex para sistema de luces 12/2 AWG (rollo de 250’)</t>
  </si>
  <si>
    <t>ROLLO</t>
  </si>
  <si>
    <t>Luz LED de cortesía Blanca para interiores, 4 LEDs, 12 V, 24 lúmenes.</t>
  </si>
  <si>
    <t>Luz de Fondeo Blanca de bastón LED de 24”. 12 V tubo de SS.</t>
  </si>
  <si>
    <t>Luz LED interior barra blanca. E-1680 AC ó DC; luz LED Blanca; 3400 Lumens Máximo; 12V; tamaño aproximado 16⅝” x 6” x ⅝”.</t>
  </si>
  <si>
    <t>Luz de Domo blanca/roja para capitán y auxiliar.</t>
  </si>
  <si>
    <t>Luz de navegación LED verde y rojo laterales de SS. Montaje tipo Flush. Alcance 2 MN. Requerimiento USCG.</t>
  </si>
  <si>
    <t>Sistema de distribución de baterías con BEP VSR, para instalación de motor doble y batería de casa.</t>
  </si>
  <si>
    <t>Cargador USB doble de 12V y tomacorrientes tipo “encendedor de cigarro”, switch encendido y pantalla digital.</t>
  </si>
  <si>
    <t>Cable triple grado marino para conexión de bombas de achique, #10/3, grado marino, rollo de 100 pies.</t>
  </si>
  <si>
    <t>Kit de mangueras y niples para bombas achicadoras.</t>
  </si>
  <si>
    <t>54106 Productos de Cuero y Caucho</t>
  </si>
  <si>
    <t>KIT</t>
  </si>
  <si>
    <t xml:space="preserve">Switches de encendido manual, apagado y automático para bombas achicadoras, de 3 vías, la posición manual tiene un resorte de seguridad que lo devuelve a la posición OFF, para evitar daño en la bomba. </t>
  </si>
  <si>
    <t>Interruptores de flotadores automáticos, 12/24 V, 20 Amp, Tamaño: 2-¼” x 5” x 2”, 37A, con alambre calibre 14, base removible.</t>
  </si>
  <si>
    <t>Bombas de achique de 2000 GHP 12V, salida de 1-⅛”, 12V, 8.4 Amp, 29-10.</t>
  </si>
  <si>
    <t>61108 Herramientas y Repuestos Principales</t>
  </si>
  <si>
    <t xml:space="preserve">Filtro de agua en línea de ¾” de paso. </t>
  </si>
  <si>
    <t>54199 Bienes de Uso y Consumo Diversos</t>
  </si>
  <si>
    <t xml:space="preserve">Válvula de paso de ¾” de bola, construcción de bronce, mango de SS. </t>
  </si>
  <si>
    <t>Sifón de ventilación ¾”.</t>
  </si>
  <si>
    <t>Manguera de 1” para salida de desechos, 12-½’ de largo.</t>
  </si>
  <si>
    <t>Válvula solenoide para baños eléctricos.</t>
  </si>
  <si>
    <t>VALOR TOTAL (US$)</t>
  </si>
  <si>
    <t>PRECIO UNITARIO  (US$)</t>
  </si>
  <si>
    <t>DESCRIPCIÓN</t>
  </si>
  <si>
    <t>ESPECIFICO  PRESUPUESTARIO</t>
  </si>
  <si>
    <t>UNIDAD DE MEDIDA</t>
  </si>
  <si>
    <t>CANTIDAD</t>
  </si>
  <si>
    <t>0614-301002-107-0</t>
  </si>
  <si>
    <t xml:space="preserve">NIT AMP: </t>
  </si>
  <si>
    <t>CONTACTO:</t>
  </si>
  <si>
    <t>DIRECCIÓN:</t>
  </si>
  <si>
    <t>O. DE C.
 157/2022</t>
  </si>
  <si>
    <t>N° ORDEN DE COMPRA</t>
  </si>
  <si>
    <t xml:space="preserve">NIT: </t>
  </si>
  <si>
    <t xml:space="preserve">MARINA INDUSTRIAL, S.A. de C.V. </t>
  </si>
  <si>
    <t>NOMBRE DE LA PERSONA NATURAL O JURÍDICA SUMINISTRANTE:</t>
  </si>
  <si>
    <t xml:space="preserve"> LG-128/2022</t>
  </si>
  <si>
    <t>CORRELATIVO L.G.:</t>
  </si>
  <si>
    <t>SAN SALVADOR, 04 DE NOVIEMBRE DE 2022</t>
  </si>
  <si>
    <t>LUGAR Y FECHA:</t>
  </si>
  <si>
    <t>ORDEN DE COMPRA</t>
  </si>
  <si>
    <t>UNIDAD DE ADQUISICIONES Y CONTRATACIONES INSTITUCIONAL (UACI)</t>
  </si>
  <si>
    <t>AUTORIDAD MARÍTIMA PORTUARIA
COLONIA SAN BENITO, CALLE 2 # 127 ENTRE CALLE LOMA LINDA Y CALLE LA MASCOTA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</si>
</sst>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sz val="12"/>
      <color rgb="FF000000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b/>
      <sz val="16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4" fillId="0" borderId="0" xfId="2" applyFont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7" xfId="2" applyFont="1" applyFill="1" applyBorder="1" applyAlignment="1" applyProtection="1">
      <alignment horizontal="center" vertical="center" wrapText="1"/>
      <protection locked="0"/>
    </xf>
    <xf numFmtId="0" fontId="4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8" xfId="2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6" fillId="2" borderId="16" xfId="2" applyFont="1" applyFill="1" applyBorder="1" applyAlignment="1" applyProtection="1">
      <alignment horizontal="center" vertical="center" wrapText="1"/>
      <protection locked="0"/>
    </xf>
    <xf numFmtId="0" fontId="6" fillId="2" borderId="14" xfId="2" applyFont="1" applyFill="1" applyBorder="1" applyAlignment="1" applyProtection="1">
      <alignment horizontal="center" vertical="center" wrapText="1"/>
      <protection locked="0"/>
    </xf>
    <xf numFmtId="0" fontId="6" fillId="2" borderId="15" xfId="2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164" fontId="5" fillId="2" borderId="21" xfId="1" applyFont="1" applyFill="1" applyBorder="1" applyAlignment="1">
      <alignment horizontal="center"/>
    </xf>
    <xf numFmtId="164" fontId="5" fillId="2" borderId="22" xfId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44" fontId="2" fillId="2" borderId="13" xfId="0" applyNumberFormat="1" applyFont="1" applyFill="1" applyBorder="1" applyAlignment="1">
      <alignment horizontal="center" vertical="center"/>
    </xf>
    <xf numFmtId="44" fontId="2" fillId="2" borderId="15" xfId="0" applyNumberFormat="1" applyFont="1" applyFill="1" applyBorder="1" applyAlignment="1">
      <alignment horizontal="center" vertical="center"/>
    </xf>
    <xf numFmtId="164" fontId="2" fillId="2" borderId="16" xfId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left" vertical="center"/>
    </xf>
    <xf numFmtId="0" fontId="10" fillId="2" borderId="36" xfId="0" applyFont="1" applyFill="1" applyBorder="1" applyAlignment="1" applyProtection="1">
      <alignment horizontal="center" vertical="center" wrapText="1"/>
      <protection locked="0"/>
    </xf>
    <xf numFmtId="0" fontId="10" fillId="2" borderId="37" xfId="0" applyFont="1" applyFill="1" applyBorder="1" applyAlignment="1" applyProtection="1">
      <alignment horizontal="center" vertical="center" wrapText="1"/>
      <protection locked="0"/>
    </xf>
    <xf numFmtId="0" fontId="5" fillId="3" borderId="30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10" fillId="2" borderId="38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5" fillId="3" borderId="2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34" xfId="0" applyFont="1" applyFill="1" applyBorder="1" applyAlignment="1">
      <alignment horizontal="left" vertical="center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9" fillId="3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>
      <alignment horizontal="left" wrapText="1"/>
    </xf>
    <xf numFmtId="0" fontId="5" fillId="3" borderId="34" xfId="0" applyFont="1" applyFill="1" applyBorder="1" applyAlignment="1">
      <alignment horizontal="left" wrapText="1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9" fillId="3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5" fillId="3" borderId="44" xfId="0" applyFont="1" applyFill="1" applyBorder="1" applyAlignment="1">
      <alignment horizontal="left" vertical="center"/>
    </xf>
    <xf numFmtId="0" fontId="5" fillId="3" borderId="4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101675</xdr:rowOff>
    </xdr:from>
    <xdr:ext cx="833582" cy="806523"/>
    <xdr:pic>
      <xdr:nvPicPr>
        <xdr:cNvPr id="2" name="1 Imagen">
          <a:extLst>
            <a:ext uri="{FF2B5EF4-FFF2-40B4-BE49-F238E27FC236}">
              <a16:creationId xmlns:a16="http://schemas.microsoft.com/office/drawing/2014/main" id="{CF199255-EACC-4870-8971-AFF9C09AE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2675"/>
          <a:ext cx="833582" cy="80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escalante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F110B-7B63-4B68-9DDF-91B6DE847451}">
  <sheetPr>
    <tabColor rgb="FF0070C0"/>
  </sheetPr>
  <dimension ref="A3:J50"/>
  <sheetViews>
    <sheetView tabSelected="1" topLeftCell="A10" zoomScale="86" zoomScaleNormal="86" zoomScaleSheetLayoutView="70" workbookViewId="0">
      <selection activeCell="C11" sqref="C11:G13"/>
    </sheetView>
  </sheetViews>
  <sheetFormatPr baseColWidth="10" defaultRowHeight="15.75" x14ac:dyDescent="0.25"/>
  <cols>
    <col min="1" max="1" width="14.140625" style="1" bestFit="1" customWidth="1"/>
    <col min="2" max="2" width="13.7109375" style="1" customWidth="1"/>
    <col min="3" max="3" width="20.28515625" style="1" customWidth="1"/>
    <col min="4" max="4" width="8.140625" style="1" customWidth="1"/>
    <col min="5" max="5" width="11.42578125" style="1"/>
    <col min="6" max="6" width="10.42578125" style="1" customWidth="1"/>
    <col min="7" max="7" width="31.28515625" style="1" customWidth="1"/>
    <col min="8" max="8" width="16.28515625" style="1" customWidth="1"/>
    <col min="9" max="9" width="6.42578125" style="1" customWidth="1"/>
    <col min="10" max="10" width="15.42578125" style="1" customWidth="1"/>
    <col min="11" max="16384" width="11.42578125" style="1"/>
  </cols>
  <sheetData>
    <row r="3" spans="1:10" ht="65.25" customHeight="1" x14ac:dyDescent="0.25">
      <c r="A3" s="105" t="s">
        <v>73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0" ht="12" customHeight="1" x14ac:dyDescent="0.25">
      <c r="A4" s="104"/>
      <c r="B4" s="104"/>
      <c r="C4" s="104"/>
      <c r="D4" s="104"/>
      <c r="E4" s="104"/>
      <c r="F4" s="104"/>
      <c r="G4" s="104"/>
      <c r="H4" s="104"/>
      <c r="I4" s="104"/>
      <c r="J4" s="104"/>
    </row>
    <row r="5" spans="1:10" x14ac:dyDescent="0.25">
      <c r="A5" s="103" t="s">
        <v>72</v>
      </c>
      <c r="B5" s="103"/>
      <c r="C5" s="103"/>
      <c r="D5" s="103"/>
      <c r="E5" s="103"/>
      <c r="F5" s="103"/>
      <c r="G5" s="103"/>
      <c r="H5" s="103"/>
      <c r="I5" s="103"/>
      <c r="J5" s="103"/>
    </row>
    <row r="6" spans="1:10" x14ac:dyDescent="0.25">
      <c r="A6" s="103"/>
      <c r="B6" s="103"/>
      <c r="C6" s="103"/>
      <c r="D6" s="103"/>
      <c r="E6" s="103"/>
      <c r="F6" s="103"/>
      <c r="G6" s="103"/>
      <c r="H6" s="103"/>
      <c r="I6" s="103"/>
      <c r="J6" s="103"/>
    </row>
    <row r="7" spans="1:10" ht="20.25" x14ac:dyDescent="0.25">
      <c r="A7" s="102" t="s">
        <v>71</v>
      </c>
      <c r="B7" s="102"/>
      <c r="C7" s="102"/>
      <c r="D7" s="102"/>
      <c r="E7" s="102"/>
      <c r="F7" s="102"/>
      <c r="G7" s="102"/>
      <c r="H7" s="102"/>
      <c r="I7" s="102"/>
      <c r="J7" s="102"/>
    </row>
    <row r="8" spans="1:10" ht="16.5" thickBot="1" x14ac:dyDescent="0.3">
      <c r="A8" s="101"/>
      <c r="B8" s="101"/>
      <c r="C8" s="101"/>
      <c r="D8" s="101"/>
      <c r="E8" s="101"/>
      <c r="F8" s="101"/>
      <c r="G8" s="101"/>
      <c r="H8" s="101"/>
      <c r="I8" s="101"/>
      <c r="J8" s="101"/>
    </row>
    <row r="9" spans="1:10" ht="50.25" customHeight="1" x14ac:dyDescent="0.25">
      <c r="A9" s="100" t="s">
        <v>70</v>
      </c>
      <c r="B9" s="99"/>
      <c r="C9" s="98" t="s">
        <v>69</v>
      </c>
      <c r="D9" s="97"/>
      <c r="E9" s="97"/>
      <c r="F9" s="97"/>
      <c r="G9" s="97"/>
      <c r="H9" s="96" t="s">
        <v>68</v>
      </c>
      <c r="I9" s="95" t="s">
        <v>67</v>
      </c>
      <c r="J9" s="94"/>
    </row>
    <row r="10" spans="1:10" ht="60" customHeight="1" x14ac:dyDescent="0.25">
      <c r="A10" s="93" t="s">
        <v>66</v>
      </c>
      <c r="B10" s="92"/>
      <c r="C10" s="91" t="s">
        <v>65</v>
      </c>
      <c r="D10" s="90"/>
      <c r="E10" s="90"/>
      <c r="F10" s="90"/>
      <c r="G10" s="90"/>
      <c r="H10" s="89"/>
      <c r="I10" s="88"/>
      <c r="J10" s="87"/>
    </row>
    <row r="11" spans="1:10" ht="48.75" customHeight="1" x14ac:dyDescent="0.25">
      <c r="A11" s="86" t="s">
        <v>64</v>
      </c>
      <c r="B11" s="85"/>
      <c r="C11" s="84"/>
      <c r="D11" s="83"/>
      <c r="E11" s="83"/>
      <c r="F11" s="83"/>
      <c r="G11" s="83"/>
      <c r="H11" s="82" t="s">
        <v>63</v>
      </c>
      <c r="I11" s="81" t="s">
        <v>62</v>
      </c>
      <c r="J11" s="80"/>
    </row>
    <row r="12" spans="1:10" ht="55.5" customHeight="1" x14ac:dyDescent="0.25">
      <c r="A12" s="79" t="s">
        <v>61</v>
      </c>
      <c r="B12" s="78"/>
      <c r="C12" s="72"/>
      <c r="D12" s="71"/>
      <c r="E12" s="71"/>
      <c r="F12" s="71"/>
      <c r="G12" s="71"/>
      <c r="H12" s="77"/>
      <c r="I12" s="76"/>
      <c r="J12" s="75"/>
    </row>
    <row r="13" spans="1:10" ht="41.25" customHeight="1" thickBot="1" x14ac:dyDescent="0.3">
      <c r="A13" s="74" t="s">
        <v>60</v>
      </c>
      <c r="B13" s="73"/>
      <c r="C13" s="72"/>
      <c r="D13" s="71"/>
      <c r="E13" s="71"/>
      <c r="F13" s="71"/>
      <c r="G13" s="71"/>
      <c r="H13" s="70" t="s">
        <v>59</v>
      </c>
      <c r="I13" s="69" t="s">
        <v>58</v>
      </c>
      <c r="J13" s="68"/>
    </row>
    <row r="14" spans="1:10" ht="47.25" customHeight="1" x14ac:dyDescent="0.25">
      <c r="A14" s="67" t="s">
        <v>57</v>
      </c>
      <c r="B14" s="66" t="s">
        <v>56</v>
      </c>
      <c r="C14" s="66" t="s">
        <v>55</v>
      </c>
      <c r="D14" s="28" t="s">
        <v>54</v>
      </c>
      <c r="E14" s="28"/>
      <c r="F14" s="28"/>
      <c r="G14" s="28"/>
      <c r="H14" s="66" t="s">
        <v>53</v>
      </c>
      <c r="I14" s="65" t="s">
        <v>52</v>
      </c>
      <c r="J14" s="64"/>
    </row>
    <row r="15" spans="1:10" ht="54.75" customHeight="1" x14ac:dyDescent="0.25">
      <c r="A15" s="60">
        <v>1</v>
      </c>
      <c r="B15" s="59" t="s">
        <v>25</v>
      </c>
      <c r="C15" s="58" t="s">
        <v>45</v>
      </c>
      <c r="D15" s="63" t="s">
        <v>51</v>
      </c>
      <c r="E15" s="62"/>
      <c r="F15" s="62"/>
      <c r="G15" s="61"/>
      <c r="H15" s="54">
        <v>179</v>
      </c>
      <c r="I15" s="53">
        <f>H15*A15</f>
        <v>179</v>
      </c>
      <c r="J15" s="52"/>
    </row>
    <row r="16" spans="1:10" ht="54.75" customHeight="1" x14ac:dyDescent="0.25">
      <c r="A16" s="60">
        <v>1</v>
      </c>
      <c r="B16" s="59" t="s">
        <v>25</v>
      </c>
      <c r="C16" s="58" t="s">
        <v>47</v>
      </c>
      <c r="D16" s="57" t="s">
        <v>50</v>
      </c>
      <c r="E16" s="56"/>
      <c r="F16" s="56"/>
      <c r="G16" s="55"/>
      <c r="H16" s="54">
        <v>239</v>
      </c>
      <c r="I16" s="53">
        <f>H16*A16</f>
        <v>239</v>
      </c>
      <c r="J16" s="52"/>
    </row>
    <row r="17" spans="1:10" ht="54.75" customHeight="1" x14ac:dyDescent="0.25">
      <c r="A17" s="60">
        <v>1</v>
      </c>
      <c r="B17" s="59" t="s">
        <v>25</v>
      </c>
      <c r="C17" s="58" t="s">
        <v>47</v>
      </c>
      <c r="D17" s="57" t="s">
        <v>49</v>
      </c>
      <c r="E17" s="56"/>
      <c r="F17" s="56"/>
      <c r="G17" s="55"/>
      <c r="H17" s="54">
        <v>60</v>
      </c>
      <c r="I17" s="53">
        <f>H17*A17</f>
        <v>60</v>
      </c>
      <c r="J17" s="52"/>
    </row>
    <row r="18" spans="1:10" ht="54.75" customHeight="1" x14ac:dyDescent="0.25">
      <c r="A18" s="60">
        <v>1</v>
      </c>
      <c r="B18" s="59" t="s">
        <v>25</v>
      </c>
      <c r="C18" s="58" t="s">
        <v>47</v>
      </c>
      <c r="D18" s="57" t="s">
        <v>48</v>
      </c>
      <c r="E18" s="56"/>
      <c r="F18" s="56"/>
      <c r="G18" s="55"/>
      <c r="H18" s="54">
        <v>49</v>
      </c>
      <c r="I18" s="53">
        <f>H18*A18</f>
        <v>49</v>
      </c>
      <c r="J18" s="52"/>
    </row>
    <row r="19" spans="1:10" ht="54.75" customHeight="1" x14ac:dyDescent="0.25">
      <c r="A19" s="60">
        <v>1</v>
      </c>
      <c r="B19" s="59" t="s">
        <v>25</v>
      </c>
      <c r="C19" s="58" t="s">
        <v>47</v>
      </c>
      <c r="D19" s="57" t="s">
        <v>46</v>
      </c>
      <c r="E19" s="56"/>
      <c r="F19" s="56"/>
      <c r="G19" s="55"/>
      <c r="H19" s="54">
        <v>39</v>
      </c>
      <c r="I19" s="53">
        <f>H19*A19</f>
        <v>39</v>
      </c>
      <c r="J19" s="52"/>
    </row>
    <row r="20" spans="1:10" ht="54.75" customHeight="1" x14ac:dyDescent="0.25">
      <c r="A20" s="60">
        <v>3</v>
      </c>
      <c r="B20" s="59" t="s">
        <v>25</v>
      </c>
      <c r="C20" s="58" t="s">
        <v>45</v>
      </c>
      <c r="D20" s="57" t="s">
        <v>44</v>
      </c>
      <c r="E20" s="56"/>
      <c r="F20" s="56"/>
      <c r="G20" s="55"/>
      <c r="H20" s="54">
        <v>220</v>
      </c>
      <c r="I20" s="53">
        <f>H20*A20</f>
        <v>660</v>
      </c>
      <c r="J20" s="52"/>
    </row>
    <row r="21" spans="1:10" ht="54.75" customHeight="1" x14ac:dyDescent="0.25">
      <c r="A21" s="60">
        <v>3</v>
      </c>
      <c r="B21" s="59" t="s">
        <v>25</v>
      </c>
      <c r="C21" s="58" t="s">
        <v>24</v>
      </c>
      <c r="D21" s="57" t="s">
        <v>43</v>
      </c>
      <c r="E21" s="56"/>
      <c r="F21" s="56"/>
      <c r="G21" s="55"/>
      <c r="H21" s="54">
        <v>92</v>
      </c>
      <c r="I21" s="53">
        <f>H21*A21</f>
        <v>276</v>
      </c>
      <c r="J21" s="52"/>
    </row>
    <row r="22" spans="1:10" ht="74.25" customHeight="1" x14ac:dyDescent="0.25">
      <c r="A22" s="60">
        <v>3</v>
      </c>
      <c r="B22" s="59" t="s">
        <v>25</v>
      </c>
      <c r="C22" s="58" t="s">
        <v>24</v>
      </c>
      <c r="D22" s="57" t="s">
        <v>42</v>
      </c>
      <c r="E22" s="56"/>
      <c r="F22" s="56"/>
      <c r="G22" s="55"/>
      <c r="H22" s="54">
        <v>66</v>
      </c>
      <c r="I22" s="53">
        <f>H22*A22</f>
        <v>198</v>
      </c>
      <c r="J22" s="52"/>
    </row>
    <row r="23" spans="1:10" ht="54.75" customHeight="1" x14ac:dyDescent="0.25">
      <c r="A23" s="60">
        <v>4</v>
      </c>
      <c r="B23" s="59" t="s">
        <v>41</v>
      </c>
      <c r="C23" s="58" t="s">
        <v>40</v>
      </c>
      <c r="D23" s="57" t="s">
        <v>39</v>
      </c>
      <c r="E23" s="56"/>
      <c r="F23" s="56"/>
      <c r="G23" s="55"/>
      <c r="H23" s="54">
        <v>35</v>
      </c>
      <c r="I23" s="53">
        <f>H23*A23</f>
        <v>140</v>
      </c>
      <c r="J23" s="52"/>
    </row>
    <row r="24" spans="1:10" ht="54.75" customHeight="1" x14ac:dyDescent="0.25">
      <c r="A24" s="60">
        <v>1</v>
      </c>
      <c r="B24" s="59" t="s">
        <v>30</v>
      </c>
      <c r="C24" s="58" t="s">
        <v>24</v>
      </c>
      <c r="D24" s="57" t="s">
        <v>38</v>
      </c>
      <c r="E24" s="56"/>
      <c r="F24" s="56"/>
      <c r="G24" s="55"/>
      <c r="H24" s="54">
        <v>365</v>
      </c>
      <c r="I24" s="53">
        <f>H24*A24</f>
        <v>365</v>
      </c>
      <c r="J24" s="52"/>
    </row>
    <row r="25" spans="1:10" ht="54.75" customHeight="1" x14ac:dyDescent="0.25">
      <c r="A25" s="60">
        <v>1</v>
      </c>
      <c r="B25" s="59" t="s">
        <v>25</v>
      </c>
      <c r="C25" s="58" t="s">
        <v>24</v>
      </c>
      <c r="D25" s="57" t="s">
        <v>37</v>
      </c>
      <c r="E25" s="56"/>
      <c r="F25" s="56"/>
      <c r="G25" s="55"/>
      <c r="H25" s="54">
        <v>188</v>
      </c>
      <c r="I25" s="53">
        <f>H25*A25</f>
        <v>188</v>
      </c>
      <c r="J25" s="52"/>
    </row>
    <row r="26" spans="1:10" ht="54.75" customHeight="1" x14ac:dyDescent="0.25">
      <c r="A26" s="60">
        <v>1</v>
      </c>
      <c r="B26" s="59" t="s">
        <v>25</v>
      </c>
      <c r="C26" s="58" t="s">
        <v>28</v>
      </c>
      <c r="D26" s="57" t="s">
        <v>36</v>
      </c>
      <c r="E26" s="56"/>
      <c r="F26" s="56"/>
      <c r="G26" s="55"/>
      <c r="H26" s="54">
        <v>629</v>
      </c>
      <c r="I26" s="53">
        <f>H26*A26</f>
        <v>629</v>
      </c>
      <c r="J26" s="52"/>
    </row>
    <row r="27" spans="1:10" ht="54.75" customHeight="1" x14ac:dyDescent="0.25">
      <c r="A27" s="60">
        <v>2</v>
      </c>
      <c r="B27" s="59" t="s">
        <v>25</v>
      </c>
      <c r="C27" s="58" t="s">
        <v>28</v>
      </c>
      <c r="D27" s="57" t="s">
        <v>35</v>
      </c>
      <c r="E27" s="56"/>
      <c r="F27" s="56"/>
      <c r="G27" s="55"/>
      <c r="H27" s="54">
        <v>139</v>
      </c>
      <c r="I27" s="53">
        <f>H27*A27</f>
        <v>278</v>
      </c>
      <c r="J27" s="52"/>
    </row>
    <row r="28" spans="1:10" ht="54.75" customHeight="1" x14ac:dyDescent="0.25">
      <c r="A28" s="60">
        <v>2</v>
      </c>
      <c r="B28" s="59" t="s">
        <v>25</v>
      </c>
      <c r="C28" s="58" t="s">
        <v>28</v>
      </c>
      <c r="D28" s="57" t="s">
        <v>34</v>
      </c>
      <c r="E28" s="56"/>
      <c r="F28" s="56"/>
      <c r="G28" s="55"/>
      <c r="H28" s="54">
        <v>49</v>
      </c>
      <c r="I28" s="53">
        <f>H28*A28</f>
        <v>98</v>
      </c>
      <c r="J28" s="52"/>
    </row>
    <row r="29" spans="1:10" ht="54.75" customHeight="1" x14ac:dyDescent="0.25">
      <c r="A29" s="60">
        <v>2</v>
      </c>
      <c r="B29" s="59" t="s">
        <v>25</v>
      </c>
      <c r="C29" s="58" t="s">
        <v>28</v>
      </c>
      <c r="D29" s="57" t="s">
        <v>33</v>
      </c>
      <c r="E29" s="56"/>
      <c r="F29" s="56"/>
      <c r="G29" s="55"/>
      <c r="H29" s="54">
        <v>463</v>
      </c>
      <c r="I29" s="53">
        <f>H29*A29</f>
        <v>926</v>
      </c>
      <c r="J29" s="52"/>
    </row>
    <row r="30" spans="1:10" ht="54.75" customHeight="1" x14ac:dyDescent="0.25">
      <c r="A30" s="60">
        <v>1</v>
      </c>
      <c r="B30" s="59" t="s">
        <v>25</v>
      </c>
      <c r="C30" s="58" t="s">
        <v>28</v>
      </c>
      <c r="D30" s="57" t="s">
        <v>32</v>
      </c>
      <c r="E30" s="56"/>
      <c r="F30" s="56"/>
      <c r="G30" s="55"/>
      <c r="H30" s="54">
        <v>99</v>
      </c>
      <c r="I30" s="53">
        <f>H30*A30</f>
        <v>99</v>
      </c>
      <c r="J30" s="52"/>
    </row>
    <row r="31" spans="1:10" ht="54.75" customHeight="1" x14ac:dyDescent="0.25">
      <c r="A31" s="60">
        <v>4</v>
      </c>
      <c r="B31" s="59" t="s">
        <v>25</v>
      </c>
      <c r="C31" s="58" t="s">
        <v>28</v>
      </c>
      <c r="D31" s="57" t="s">
        <v>31</v>
      </c>
      <c r="E31" s="56"/>
      <c r="F31" s="56"/>
      <c r="G31" s="55"/>
      <c r="H31" s="54">
        <v>35</v>
      </c>
      <c r="I31" s="53">
        <f>H31*A31</f>
        <v>140</v>
      </c>
      <c r="J31" s="52"/>
    </row>
    <row r="32" spans="1:10" ht="54.75" customHeight="1" x14ac:dyDescent="0.25">
      <c r="A32" s="60">
        <v>2</v>
      </c>
      <c r="B32" s="59" t="s">
        <v>30</v>
      </c>
      <c r="C32" s="58" t="s">
        <v>24</v>
      </c>
      <c r="D32" s="57" t="s">
        <v>29</v>
      </c>
      <c r="E32" s="56"/>
      <c r="F32" s="56"/>
      <c r="G32" s="55"/>
      <c r="H32" s="54">
        <v>425</v>
      </c>
      <c r="I32" s="53">
        <f>H32*A32</f>
        <v>850</v>
      </c>
      <c r="J32" s="52"/>
    </row>
    <row r="33" spans="1:10" ht="54.75" customHeight="1" x14ac:dyDescent="0.25">
      <c r="A33" s="60">
        <v>1</v>
      </c>
      <c r="B33" s="59" t="s">
        <v>25</v>
      </c>
      <c r="C33" s="58" t="s">
        <v>28</v>
      </c>
      <c r="D33" s="57" t="s">
        <v>27</v>
      </c>
      <c r="E33" s="56"/>
      <c r="F33" s="56"/>
      <c r="G33" s="55"/>
      <c r="H33" s="54">
        <v>590</v>
      </c>
      <c r="I33" s="53">
        <f>H33*A33</f>
        <v>590</v>
      </c>
      <c r="J33" s="52"/>
    </row>
    <row r="34" spans="1:10" ht="68.25" customHeight="1" x14ac:dyDescent="0.25">
      <c r="A34" s="60">
        <v>1</v>
      </c>
      <c r="B34" s="59" t="s">
        <v>25</v>
      </c>
      <c r="C34" s="58" t="s">
        <v>24</v>
      </c>
      <c r="D34" s="57" t="s">
        <v>26</v>
      </c>
      <c r="E34" s="56"/>
      <c r="F34" s="56"/>
      <c r="G34" s="55"/>
      <c r="H34" s="54">
        <v>495</v>
      </c>
      <c r="I34" s="53">
        <f>H34*A34</f>
        <v>495</v>
      </c>
      <c r="J34" s="52"/>
    </row>
    <row r="35" spans="1:10" ht="54.75" customHeight="1" x14ac:dyDescent="0.25">
      <c r="A35" s="60">
        <v>1</v>
      </c>
      <c r="B35" s="59" t="s">
        <v>25</v>
      </c>
      <c r="C35" s="58" t="s">
        <v>24</v>
      </c>
      <c r="D35" s="57" t="s">
        <v>23</v>
      </c>
      <c r="E35" s="56"/>
      <c r="F35" s="56"/>
      <c r="G35" s="55"/>
      <c r="H35" s="54">
        <v>325</v>
      </c>
      <c r="I35" s="53">
        <f>H35*A35</f>
        <v>325</v>
      </c>
      <c r="J35" s="52"/>
    </row>
    <row r="36" spans="1:10" ht="31.5" customHeight="1" thickBot="1" x14ac:dyDescent="0.3">
      <c r="A36" s="51" t="s">
        <v>22</v>
      </c>
      <c r="B36" s="50"/>
      <c r="C36" s="50"/>
      <c r="D36" s="50"/>
      <c r="E36" s="50"/>
      <c r="F36" s="50"/>
      <c r="G36" s="50"/>
      <c r="H36" s="50"/>
      <c r="I36" s="49">
        <f>SUM(I15:J35)</f>
        <v>6823</v>
      </c>
      <c r="J36" s="48"/>
    </row>
    <row r="37" spans="1:10" ht="15" customHeight="1" x14ac:dyDescent="0.25">
      <c r="A37" s="29" t="s">
        <v>21</v>
      </c>
      <c r="B37" s="28"/>
      <c r="C37" s="47" t="s">
        <v>20</v>
      </c>
      <c r="D37" s="47"/>
      <c r="E37" s="47"/>
      <c r="F37" s="47"/>
      <c r="G37" s="47"/>
      <c r="H37" s="47"/>
      <c r="I37" s="47"/>
      <c r="J37" s="46"/>
    </row>
    <row r="38" spans="1:10" ht="16.5" thickBot="1" x14ac:dyDescent="0.3">
      <c r="A38" s="45"/>
      <c r="B38" s="44"/>
      <c r="C38" s="43"/>
      <c r="D38" s="43"/>
      <c r="E38" s="43"/>
      <c r="F38" s="43"/>
      <c r="G38" s="43"/>
      <c r="H38" s="43"/>
      <c r="I38" s="43"/>
      <c r="J38" s="42"/>
    </row>
    <row r="39" spans="1:10" ht="33" customHeight="1" x14ac:dyDescent="0.25">
      <c r="A39" s="29" t="s">
        <v>19</v>
      </c>
      <c r="B39" s="28"/>
      <c r="C39" s="41" t="s">
        <v>18</v>
      </c>
      <c r="D39" s="41"/>
      <c r="E39" s="41"/>
      <c r="F39" s="41"/>
      <c r="G39" s="41"/>
      <c r="H39" s="41"/>
      <c r="I39" s="41"/>
      <c r="J39" s="40"/>
    </row>
    <row r="40" spans="1:10" ht="15" customHeight="1" x14ac:dyDescent="0.25">
      <c r="A40" s="39" t="s">
        <v>17</v>
      </c>
      <c r="B40" s="13"/>
      <c r="C40" s="38" t="s">
        <v>16</v>
      </c>
      <c r="D40" s="38"/>
      <c r="E40" s="38"/>
      <c r="F40" s="38"/>
      <c r="G40" s="38"/>
      <c r="H40" s="38"/>
      <c r="I40" s="38"/>
      <c r="J40" s="37"/>
    </row>
    <row r="41" spans="1:10" ht="40.5" customHeight="1" x14ac:dyDescent="0.25">
      <c r="A41" s="39"/>
      <c r="B41" s="13"/>
      <c r="C41" s="38"/>
      <c r="D41" s="38"/>
      <c r="E41" s="38"/>
      <c r="F41" s="38"/>
      <c r="G41" s="38"/>
      <c r="H41" s="38"/>
      <c r="I41" s="38"/>
      <c r="J41" s="37"/>
    </row>
    <row r="42" spans="1:10" ht="29.25" customHeight="1" x14ac:dyDescent="0.25">
      <c r="A42" s="26" t="s">
        <v>15</v>
      </c>
      <c r="B42" s="25"/>
      <c r="C42" s="38" t="s">
        <v>14</v>
      </c>
      <c r="D42" s="38"/>
      <c r="E42" s="38"/>
      <c r="F42" s="38"/>
      <c r="G42" s="38"/>
      <c r="H42" s="38"/>
      <c r="I42" s="38"/>
      <c r="J42" s="37"/>
    </row>
    <row r="43" spans="1:10" ht="33.75" customHeight="1" x14ac:dyDescent="0.25">
      <c r="A43" s="26" t="s">
        <v>13</v>
      </c>
      <c r="B43" s="25"/>
      <c r="C43" s="38" t="s">
        <v>12</v>
      </c>
      <c r="D43" s="38"/>
      <c r="E43" s="38"/>
      <c r="F43" s="38"/>
      <c r="G43" s="38"/>
      <c r="H43" s="38"/>
      <c r="I43" s="38"/>
      <c r="J43" s="37"/>
    </row>
    <row r="44" spans="1:10" ht="142.5" customHeight="1" x14ac:dyDescent="0.25">
      <c r="A44" s="36" t="s">
        <v>11</v>
      </c>
      <c r="B44" s="35"/>
      <c r="C44" s="35"/>
      <c r="D44" s="35"/>
      <c r="E44" s="35"/>
      <c r="F44" s="35"/>
      <c r="G44" s="35"/>
      <c r="H44" s="35"/>
      <c r="I44" s="35"/>
      <c r="J44" s="34"/>
    </row>
    <row r="45" spans="1:10" ht="54" customHeight="1" thickBot="1" x14ac:dyDescent="0.3">
      <c r="A45" s="33"/>
      <c r="B45" s="32"/>
      <c r="C45" s="32"/>
      <c r="D45" s="32"/>
      <c r="E45" s="32"/>
      <c r="F45" s="32"/>
      <c r="G45" s="32"/>
      <c r="H45" s="32"/>
      <c r="I45" s="31" t="s">
        <v>10</v>
      </c>
      <c r="J45" s="30"/>
    </row>
    <row r="46" spans="1:10" x14ac:dyDescent="0.25">
      <c r="A46" s="29" t="s">
        <v>9</v>
      </c>
      <c r="B46" s="28"/>
      <c r="C46" s="28"/>
      <c r="D46" s="28"/>
      <c r="E46" s="28"/>
      <c r="F46" s="28"/>
      <c r="G46" s="28"/>
      <c r="H46" s="28"/>
      <c r="I46" s="28"/>
      <c r="J46" s="27"/>
    </row>
    <row r="47" spans="1:10" ht="49.5" customHeight="1" x14ac:dyDescent="0.25">
      <c r="A47" s="26" t="s">
        <v>8</v>
      </c>
      <c r="B47" s="25"/>
      <c r="C47" s="24" t="s">
        <v>7</v>
      </c>
      <c r="D47" s="23"/>
      <c r="E47" s="23"/>
      <c r="F47" s="22"/>
      <c r="G47" s="21" t="s">
        <v>6</v>
      </c>
      <c r="H47" s="20" t="s">
        <v>5</v>
      </c>
      <c r="I47" s="19"/>
      <c r="J47" s="18"/>
    </row>
    <row r="48" spans="1:10" ht="15" customHeight="1" x14ac:dyDescent="0.25">
      <c r="A48" s="17" t="s">
        <v>4</v>
      </c>
      <c r="B48" s="14"/>
      <c r="C48" s="16" t="s">
        <v>3</v>
      </c>
      <c r="D48" s="15"/>
      <c r="E48" s="15"/>
      <c r="F48" s="14"/>
      <c r="G48" s="13" t="s">
        <v>2</v>
      </c>
      <c r="H48" s="12" t="s">
        <v>1</v>
      </c>
      <c r="I48" s="11"/>
      <c r="J48" s="10"/>
    </row>
    <row r="49" spans="1:10" ht="41.25" customHeight="1" thickBot="1" x14ac:dyDescent="0.3">
      <c r="A49" s="9"/>
      <c r="B49" s="6"/>
      <c r="C49" s="8"/>
      <c r="D49" s="7"/>
      <c r="E49" s="7"/>
      <c r="F49" s="6"/>
      <c r="G49" s="5"/>
      <c r="H49" s="4"/>
      <c r="I49" s="4"/>
      <c r="J49" s="3"/>
    </row>
    <row r="50" spans="1:10" ht="15" customHeight="1" x14ac:dyDescent="0.25">
      <c r="A50" s="2" t="s">
        <v>0</v>
      </c>
      <c r="B50" s="2"/>
      <c r="C50" s="2"/>
      <c r="D50" s="2"/>
      <c r="E50" s="2"/>
      <c r="F50" s="2"/>
      <c r="G50" s="2"/>
      <c r="H50" s="2"/>
      <c r="I50" s="2"/>
      <c r="J50" s="2"/>
    </row>
  </sheetData>
  <mergeCells count="86">
    <mergeCell ref="A48:B49"/>
    <mergeCell ref="C48:F49"/>
    <mergeCell ref="G48:G49"/>
    <mergeCell ref="H48:J49"/>
    <mergeCell ref="A50:J50"/>
    <mergeCell ref="A44:J44"/>
    <mergeCell ref="A45:H45"/>
    <mergeCell ref="I45:J45"/>
    <mergeCell ref="A46:J46"/>
    <mergeCell ref="A47:B47"/>
    <mergeCell ref="C47:F47"/>
    <mergeCell ref="H47:J47"/>
    <mergeCell ref="A40:B41"/>
    <mergeCell ref="C40:J41"/>
    <mergeCell ref="A42:B42"/>
    <mergeCell ref="C42:J42"/>
    <mergeCell ref="A43:B43"/>
    <mergeCell ref="C43:J43"/>
    <mergeCell ref="D29:G29"/>
    <mergeCell ref="A36:H36"/>
    <mergeCell ref="I36:J36"/>
    <mergeCell ref="A37:B38"/>
    <mergeCell ref="C37:J38"/>
    <mergeCell ref="A39:B39"/>
    <mergeCell ref="C39:J39"/>
    <mergeCell ref="D23:G23"/>
    <mergeCell ref="D24:G24"/>
    <mergeCell ref="D25:G25"/>
    <mergeCell ref="D26:G26"/>
    <mergeCell ref="D27:G27"/>
    <mergeCell ref="D28:G28"/>
    <mergeCell ref="I14:J14"/>
    <mergeCell ref="D15:G15"/>
    <mergeCell ref="I15:J15"/>
    <mergeCell ref="D35:G35"/>
    <mergeCell ref="I35:J35"/>
    <mergeCell ref="D16:G16"/>
    <mergeCell ref="D17:G17"/>
    <mergeCell ref="D18:G18"/>
    <mergeCell ref="D19:G19"/>
    <mergeCell ref="D20:G20"/>
    <mergeCell ref="C10:G10"/>
    <mergeCell ref="A11:B11"/>
    <mergeCell ref="C11:G11"/>
    <mergeCell ref="H11:H12"/>
    <mergeCell ref="I11:J12"/>
    <mergeCell ref="C12:G12"/>
    <mergeCell ref="I13:J13"/>
    <mergeCell ref="A3:J3"/>
    <mergeCell ref="A5:J6"/>
    <mergeCell ref="A7:J7"/>
    <mergeCell ref="A8:J8"/>
    <mergeCell ref="A9:B9"/>
    <mergeCell ref="C9:G9"/>
    <mergeCell ref="H9:H10"/>
    <mergeCell ref="I9:J10"/>
    <mergeCell ref="A10:B10"/>
    <mergeCell ref="D30:G30"/>
    <mergeCell ref="D31:G31"/>
    <mergeCell ref="D32:G32"/>
    <mergeCell ref="D33:G33"/>
    <mergeCell ref="D34:G34"/>
    <mergeCell ref="A13:B13"/>
    <mergeCell ref="C13:G13"/>
    <mergeCell ref="D14:G14"/>
    <mergeCell ref="D21:G21"/>
    <mergeCell ref="D22:G22"/>
    <mergeCell ref="I21:J21"/>
    <mergeCell ref="I22:J22"/>
    <mergeCell ref="I23:J23"/>
    <mergeCell ref="I24:J24"/>
    <mergeCell ref="I25:J25"/>
    <mergeCell ref="I16:J16"/>
    <mergeCell ref="I17:J17"/>
    <mergeCell ref="I18:J18"/>
    <mergeCell ref="I19:J19"/>
    <mergeCell ref="I20:J20"/>
    <mergeCell ref="I26:J26"/>
    <mergeCell ref="I27:J27"/>
    <mergeCell ref="I33:J33"/>
    <mergeCell ref="I34:J34"/>
    <mergeCell ref="I28:J28"/>
    <mergeCell ref="I29:J29"/>
    <mergeCell ref="I30:J30"/>
    <mergeCell ref="I31:J31"/>
    <mergeCell ref="I32:J32"/>
  </mergeCells>
  <hyperlinks>
    <hyperlink ref="A50" r:id="rId1" display="https://www.atencionciudadana.sv/" xr:uid="{D9F00EE8-8C56-46A7-9048-7FAAA221AEFA}"/>
    <hyperlink ref="H48" r:id="rId2" xr:uid="{A4F25EC5-C216-4BE5-AC43-ECE6B63BEE44}"/>
  </hyperlinks>
  <pageMargins left="0.62992125984251968" right="0.23622047244094491" top="0.6692913385826772" bottom="0.43307086614173229" header="0.31496062992125984" footer="0.31496062992125984"/>
  <pageSetup scale="65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LG-128- OC-157</vt:lpstr>
      <vt:lpstr>'LG-128- OC-157'!Área_de_impresión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2023-01-31T21:09:47Z</dcterms:created>
  <dcterms:modified xsi:type="dcterms:W3CDTF">2023-01-31T21:11:50Z</dcterms:modified>
</cp:coreProperties>
</file>