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0d1da76e11058670/Escritorio/ORDENES DE COMPRA JULIO A SEPTIEMBRE 2022/SEPTIEMBRE/"/>
    </mc:Choice>
  </mc:AlternateContent>
  <xr:revisionPtr revIDLastSave="0" documentId="8_{729E0211-FFEC-4B44-AF71-083F8845720E}" xr6:coauthVersionLast="47" xr6:coauthVersionMax="47" xr10:uidLastSave="{00000000-0000-0000-0000-000000000000}"/>
  <bookViews>
    <workbookView xWindow="2295" yWindow="2295" windowWidth="10455" windowHeight="6000" xr2:uid="{176F77CF-BC06-49D8-A624-7C90453226EF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18" i="1" l="1"/>
  <c r="K17" i="1"/>
  <c r="K16" i="1"/>
  <c r="K15" i="1"/>
  <c r="K33" i="1" l="1"/>
</calcChain>
</file>

<file path=xl/sharedStrings.xml><?xml version="1.0" encoding="utf-8"?>
<sst xmlns="http://schemas.openxmlformats.org/spreadsheetml/2006/main" count="83" uniqueCount="66">
  <si>
    <t>UNIDAD DE ADQUISICIONES Y CONTRATACIONES INSTITUCIONAL
ORDEN DE COMPRA DE BIENES Y SERVICIOS</t>
  </si>
  <si>
    <t>FECHA:</t>
  </si>
  <si>
    <t>DEPTO:</t>
  </si>
  <si>
    <t xml:space="preserve">FF </t>
  </si>
  <si>
    <t>O.C NÚMERO</t>
  </si>
  <si>
    <t>SEÑORES:</t>
  </si>
  <si>
    <t>NIT N°:</t>
  </si>
  <si>
    <t>FR</t>
  </si>
  <si>
    <t>No. DE PROV.</t>
  </si>
  <si>
    <t>Nº DE CONTACTO DEL PROVEEDOR:</t>
  </si>
  <si>
    <t>AG</t>
  </si>
  <si>
    <t>No. DE REG.</t>
  </si>
  <si>
    <t>Nº PROY:</t>
  </si>
  <si>
    <t xml:space="preserve">NOMBRE: </t>
  </si>
  <si>
    <t>PRECIOS</t>
  </si>
  <si>
    <t>PRESUPUESTARIO</t>
  </si>
  <si>
    <t>DESCRIPCIÓN</t>
  </si>
  <si>
    <t>UNITARIO</t>
  </si>
  <si>
    <t>TOTAL</t>
  </si>
  <si>
    <t>ESPECÍFICO</t>
  </si>
  <si>
    <t>EXPRESIÓN</t>
  </si>
  <si>
    <t>CANTIDAD</t>
  </si>
  <si>
    <t>UNIDAD DE MEDIDA</t>
  </si>
  <si>
    <t>FORMA DE PAGO: CONTADO</t>
  </si>
  <si>
    <t>COD.CONTABLE</t>
  </si>
  <si>
    <t>EXP.PRESUP</t>
  </si>
  <si>
    <t>VALOR</t>
  </si>
  <si>
    <t>COD. CONTABLE</t>
  </si>
  <si>
    <t xml:space="preserve"> </t>
  </si>
  <si>
    <t xml:space="preserve">      TÉCNICO UACI                                JEFE DE UACI                                  JEFA DE PRESUPUESTO</t>
  </si>
  <si>
    <t>___________________________________</t>
  </si>
  <si>
    <t xml:space="preserve">       ___________________________________</t>
  </si>
  <si>
    <t>AUTORIZADO</t>
  </si>
  <si>
    <t xml:space="preserve">            VISTO BUENO</t>
  </si>
  <si>
    <t>LICDA. XXXXXXXXXXXXXXXXX</t>
  </si>
  <si>
    <t xml:space="preserve">        LIC. XXXXXXXXXXXXXXXXX</t>
  </si>
  <si>
    <t xml:space="preserve">            SÍNDICO MUNICIPAL</t>
  </si>
  <si>
    <t>(DELEGADA PARA FIRMAR POR LA ALCALDESA MUNICIPAL, SEGÚN
ACUERDO Nº10, ACTA 36 DE FECHA 23/12/2021)</t>
  </si>
  <si>
    <t xml:space="preserve">        FAVOR FACTURAR SEGÚN ORDEN DE COMPRA</t>
  </si>
  <si>
    <t>EMITIR FACTURA A NOMBRE DE TESORERÍA MUNICIPAL DE APOPA</t>
  </si>
  <si>
    <t>TRÁMITE INTERNO UACI</t>
  </si>
  <si>
    <t>RECIBIDO PROVEEDOR</t>
  </si>
  <si>
    <t xml:space="preserve">  RECIBIDO ADMINISTRADOR DE O.C</t>
  </si>
  <si>
    <t>UNIDAD</t>
  </si>
  <si>
    <t xml:space="preserve">  LIC. XXXXXXXXXXXXXXXXXXXX                     LIC. XXXXXXXXXXXXXXXXXXXXXXXXXX                      LICDA. XXXXXXXXXXXXXXXXX</t>
  </si>
  <si>
    <t>GERENTE ADMINISTRATIVA</t>
  </si>
  <si>
    <t>XXXXXXXXXXXXXXX</t>
  </si>
  <si>
    <t xml:space="preserve">        ELABORADO                                   REVISADO                                 VISTO BUENO PRESUPUESTARIO</t>
  </si>
  <si>
    <t>XXXXXXXXXXXX</t>
  </si>
  <si>
    <t>RAFAEL CRUZ AMAYA</t>
  </si>
  <si>
    <r>
      <t xml:space="preserve">EMAIL: </t>
    </r>
    <r>
      <rPr>
        <b/>
        <sz val="9"/>
        <color theme="1"/>
        <rFont val="Calibri Light"/>
        <family val="1"/>
        <scheme val="major"/>
      </rPr>
      <t>XXXXXXXXXXXXXXXXXXXXXXXXX</t>
    </r>
  </si>
  <si>
    <r>
      <t xml:space="preserve">DIRECCIÓN: </t>
    </r>
    <r>
      <rPr>
        <b/>
        <sz val="9"/>
        <color theme="1"/>
        <rFont val="Calibri Light"/>
        <family val="1"/>
        <scheme val="major"/>
      </rPr>
      <t>XXXXXXXXXXXXXXXXXXXXXXXXXXX</t>
    </r>
  </si>
  <si>
    <t>NOMBRE DEL ADMINISTRADOR DE LA ORDEN DE COMPRA: XXXXXXXXXXXXXXXXXXX</t>
  </si>
  <si>
    <t>XXXXXXXXXXXXXXXX</t>
  </si>
  <si>
    <t>CONTACTO DEL ADMINISTRADOR DE LA ORDEN DE COMPRA: XXXXXXXXXXXXXXXXXXXXXXXXX</t>
  </si>
  <si>
    <t>CENTRO INTEGRAL DE ATENCIÓN MUNICIPAL</t>
  </si>
  <si>
    <t>010212</t>
  </si>
  <si>
    <t>ACUERDO DE APROBACIÓN N° 19,  ACTA N° 37 DE FECHA 19/08/2022</t>
  </si>
  <si>
    <t>ACUERDO DE APROBACIÓN DE ADJUDICACIÓN N° 21,  ACTA N° 44 DE FECHA 22/09/2022</t>
  </si>
  <si>
    <t>00254</t>
  </si>
  <si>
    <t>COMPUTADORA DELL OPTIPLEX MODELO 3080, SFF, PROCESADOR CORE I5 10 TH, RAM DE 8 GB DDR4, DISCO DURO TB, TECLADO Y MOUSE, MONITOR DELL DE 23.5 WINDOWS 10 PRO.</t>
  </si>
  <si>
    <t>TONER PARA IMPRESOR MONOCROMATICO HP LASERJET PRO M203dw MODELO CF230A</t>
  </si>
  <si>
    <t>HP LASERJET PRO M203dw IMPRESORA B/N
A DOS CARAS
LASER
A4/LEGAL
1200X1200 PPP
HASTA 30PPM
CAPACIDAD: 260 HOJAS
USB 2.0, LAN, WIFI(N)
TONER CF230A</t>
  </si>
  <si>
    <t>BOTELLAS DE TINTA, 16BK GI-16 BK PARA IMPRESORA MULTIFUNCIONAL MAXIFY GX6010 7 NEGRO, 3 YELLOW, 3 CIAM, 3 MAGENTA</t>
  </si>
  <si>
    <t>ADQUISICIÓN DE EQUIPO INFORMÁTICO  PARA   SER UTILIZADO EL CENTRO INTEGRAL DE ATENCIÓN MUNICIPAL</t>
  </si>
  <si>
    <t>TIEMPO DE ENTREGA: 4 DÍAS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</si>
</sst>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dd/mm/yy;@"/>
    <numFmt numFmtId="167" formatCode="_-[$$-440A]* #,##0.00_-;\-[$$-440A]* #,##0.00_-;_-[$$-440A]* &quot;-&quot;??_-;_-@_-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 Light"/>
      <family val="1"/>
      <scheme val="major"/>
    </font>
    <font>
      <sz val="9"/>
      <color theme="1"/>
      <name val="Calibri Light"/>
      <family val="1"/>
      <scheme val="major"/>
    </font>
    <font>
      <sz val="10"/>
      <color theme="1"/>
      <name val="Calibri Light"/>
      <family val="1"/>
      <scheme val="major"/>
    </font>
    <font>
      <b/>
      <sz val="9"/>
      <color theme="1"/>
      <name val="Calibri Light"/>
      <family val="1"/>
      <scheme val="major"/>
    </font>
    <font>
      <sz val="8"/>
      <color theme="1"/>
      <name val="Calibri Light"/>
      <family val="1"/>
      <scheme val="major"/>
    </font>
    <font>
      <b/>
      <sz val="10"/>
      <name val="Calibri Light"/>
      <family val="1"/>
      <scheme val="major"/>
    </font>
    <font>
      <sz val="9"/>
      <name val="Calibri Light"/>
      <family val="1"/>
      <scheme val="major"/>
    </font>
    <font>
      <b/>
      <sz val="9"/>
      <name val="Calibri Light"/>
      <family val="1"/>
      <scheme val="maj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Draft 20cpi"/>
      <family val="3"/>
    </font>
    <font>
      <b/>
      <sz val="11"/>
      <color theme="1"/>
      <name val="Draft 20cpi"/>
    </font>
    <font>
      <b/>
      <sz val="8"/>
      <name val="Calibri"/>
      <family val="2"/>
      <scheme val="minor"/>
    </font>
    <font>
      <sz val="7"/>
      <color theme="1"/>
      <name val="Draft 20cpi"/>
      <family val="3"/>
    </font>
    <font>
      <b/>
      <sz val="9"/>
      <color theme="1"/>
      <name val="Courier New"/>
      <family val="3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79">
    <xf numFmtId="0" fontId="0" fillId="0" borderId="0" xfId="0"/>
    <xf numFmtId="0" fontId="4" fillId="0" borderId="9" xfId="0" applyFont="1" applyBorder="1" applyAlignment="1">
      <alignment horizontal="left" vertical="center" wrapText="1" shrinkToFit="1"/>
    </xf>
    <xf numFmtId="0" fontId="4" fillId="0" borderId="9" xfId="0" applyFont="1" applyBorder="1" applyAlignment="1">
      <alignment horizontal="left" vertical="center"/>
    </xf>
    <xf numFmtId="44" fontId="4" fillId="0" borderId="9" xfId="1" applyFont="1" applyFill="1" applyBorder="1" applyAlignment="1">
      <alignment horizontal="center" vertical="center" shrinkToFit="1"/>
    </xf>
    <xf numFmtId="0" fontId="6" fillId="0" borderId="9" xfId="1" applyNumberFormat="1" applyFont="1" applyFill="1" applyBorder="1" applyAlignment="1">
      <alignment horizontal="center" vertical="center"/>
    </xf>
    <xf numFmtId="44" fontId="7" fillId="0" borderId="9" xfId="1" applyFont="1" applyFill="1" applyBorder="1" applyAlignment="1">
      <alignment horizontal="left" vertical="center" shrinkToFit="1"/>
    </xf>
    <xf numFmtId="49" fontId="8" fillId="0" borderId="9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 shrinkToFit="1"/>
    </xf>
    <xf numFmtId="165" fontId="9" fillId="0" borderId="9" xfId="0" applyNumberFormat="1" applyFont="1" applyBorder="1" applyAlignment="1">
      <alignment vertical="center"/>
    </xf>
    <xf numFmtId="1" fontId="6" fillId="0" borderId="9" xfId="1" applyNumberFormat="1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49" fontId="5" fillId="0" borderId="9" xfId="0" applyNumberFormat="1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wrapText="1" shrinkToFit="1"/>
    </xf>
    <xf numFmtId="0" fontId="11" fillId="0" borderId="9" xfId="0" applyFont="1" applyBorder="1" applyAlignment="1">
      <alignment horizontal="center" vertical="center" shrinkToFit="1"/>
    </xf>
    <xf numFmtId="49" fontId="11" fillId="0" borderId="9" xfId="0" applyNumberFormat="1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 wrapText="1"/>
    </xf>
    <xf numFmtId="44" fontId="17" fillId="0" borderId="10" xfId="1" applyFont="1" applyFill="1" applyBorder="1" applyAlignment="1">
      <alignment horizontal="center" vertical="center"/>
    </xf>
    <xf numFmtId="44" fontId="17" fillId="0" borderId="11" xfId="1" applyFont="1" applyFill="1" applyBorder="1" applyAlignment="1">
      <alignment horizontal="center" vertical="center"/>
    </xf>
    <xf numFmtId="164" fontId="18" fillId="0" borderId="9" xfId="0" applyNumberFormat="1" applyFont="1" applyBorder="1" applyAlignment="1">
      <alignment vertical="center"/>
    </xf>
    <xf numFmtId="0" fontId="17" fillId="0" borderId="9" xfId="0" applyFont="1" applyBorder="1" applyAlignment="1">
      <alignment horizontal="center" vertical="center" shrinkToFit="1"/>
    </xf>
    <xf numFmtId="0" fontId="17" fillId="0" borderId="9" xfId="0" applyFont="1" applyBorder="1" applyAlignment="1">
      <alignment horizontal="center" vertical="center"/>
    </xf>
    <xf numFmtId="1" fontId="17" fillId="0" borderId="9" xfId="0" applyNumberFormat="1" applyFont="1" applyBorder="1" applyAlignment="1">
      <alignment vertical="center" shrinkToFit="1"/>
    </xf>
    <xf numFmtId="0" fontId="17" fillId="0" borderId="9" xfId="0" applyFont="1" applyBorder="1" applyAlignment="1">
      <alignment horizontal="right" vertical="center"/>
    </xf>
    <xf numFmtId="164" fontId="17" fillId="0" borderId="9" xfId="0" applyNumberFormat="1" applyFont="1" applyBorder="1" applyAlignment="1">
      <alignment vertical="center"/>
    </xf>
    <xf numFmtId="0" fontId="17" fillId="0" borderId="9" xfId="0" applyFont="1" applyBorder="1" applyAlignment="1">
      <alignment vertical="center" shrinkToFit="1"/>
    </xf>
    <xf numFmtId="0" fontId="17" fillId="0" borderId="9" xfId="0" applyFont="1" applyBorder="1" applyAlignment="1">
      <alignment vertical="center"/>
    </xf>
    <xf numFmtId="0" fontId="17" fillId="0" borderId="13" xfId="0" applyFont="1" applyBorder="1" applyAlignment="1">
      <alignment vertical="center" shrinkToFit="1"/>
    </xf>
    <xf numFmtId="0" fontId="17" fillId="0" borderId="13" xfId="0" applyFont="1" applyBorder="1" applyAlignment="1">
      <alignment horizontal="right" vertical="center"/>
    </xf>
    <xf numFmtId="0" fontId="17" fillId="0" borderId="13" xfId="0" applyFont="1" applyBorder="1" applyAlignment="1">
      <alignment vertical="center"/>
    </xf>
    <xf numFmtId="0" fontId="17" fillId="0" borderId="1" xfId="0" applyFont="1" applyBorder="1" applyAlignment="1">
      <alignment horizontal="center" vertical="center"/>
    </xf>
    <xf numFmtId="0" fontId="17" fillId="0" borderId="2" xfId="0" applyFont="1" applyBorder="1" applyAlignment="1">
      <alignment vertical="center"/>
    </xf>
    <xf numFmtId="0" fontId="17" fillId="0" borderId="2" xfId="0" applyFont="1" applyBorder="1" applyAlignment="1">
      <alignment horizontal="left" vertical="center"/>
    </xf>
    <xf numFmtId="0" fontId="17" fillId="0" borderId="3" xfId="0" applyFont="1" applyBorder="1" applyAlignment="1">
      <alignment vertical="center"/>
    </xf>
    <xf numFmtId="0" fontId="17" fillId="0" borderId="4" xfId="0" applyFont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left" vertical="center"/>
    </xf>
    <xf numFmtId="44" fontId="17" fillId="0" borderId="0" xfId="1" applyFont="1" applyFill="1" applyBorder="1" applyAlignment="1">
      <alignment vertical="center"/>
    </xf>
    <xf numFmtId="0" fontId="17" fillId="0" borderId="5" xfId="0" applyFont="1" applyBorder="1" applyAlignment="1">
      <alignment vertical="center"/>
    </xf>
    <xf numFmtId="0" fontId="17" fillId="0" borderId="7" xfId="0" applyFont="1" applyBorder="1" applyAlignment="1">
      <alignment vertical="center"/>
    </xf>
    <xf numFmtId="44" fontId="17" fillId="0" borderId="7" xfId="1" applyFont="1" applyFill="1" applyBorder="1" applyAlignment="1">
      <alignment vertical="center"/>
    </xf>
    <xf numFmtId="0" fontId="17" fillId="0" borderId="8" xfId="0" applyFont="1" applyBorder="1" applyAlignment="1">
      <alignment vertical="center"/>
    </xf>
    <xf numFmtId="0" fontId="17" fillId="0" borderId="0" xfId="0" applyFont="1" applyAlignment="1">
      <alignment horizontal="center"/>
    </xf>
    <xf numFmtId="1" fontId="17" fillId="0" borderId="0" xfId="1" applyNumberFormat="1" applyFont="1" applyFill="1" applyBorder="1" applyAlignment="1">
      <alignment vertical="center"/>
    </xf>
    <xf numFmtId="0" fontId="22" fillId="0" borderId="10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13" fillId="0" borderId="11" xfId="0" applyFont="1" applyBorder="1" applyAlignment="1">
      <alignment vertical="center" wrapText="1"/>
    </xf>
    <xf numFmtId="0" fontId="13" fillId="0" borderId="12" xfId="0" applyFont="1" applyBorder="1" applyAlignment="1">
      <alignment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9" fillId="3" borderId="10" xfId="0" applyFont="1" applyFill="1" applyBorder="1" applyAlignment="1">
      <alignment horizontal="left" vertical="center" wrapText="1"/>
    </xf>
    <xf numFmtId="0" fontId="19" fillId="3" borderId="11" xfId="0" applyFont="1" applyFill="1" applyBorder="1" applyAlignment="1">
      <alignment horizontal="left" vertical="center" wrapText="1"/>
    </xf>
    <xf numFmtId="0" fontId="19" fillId="3" borderId="12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14" fontId="5" fillId="0" borderId="10" xfId="0" applyNumberFormat="1" applyFont="1" applyBorder="1" applyAlignment="1">
      <alignment horizontal="center" vertical="center"/>
    </xf>
    <xf numFmtId="14" fontId="5" fillId="0" borderId="11" xfId="0" applyNumberFormat="1" applyFont="1" applyBorder="1" applyAlignment="1">
      <alignment horizontal="center" vertical="center"/>
    </xf>
    <xf numFmtId="14" fontId="5" fillId="0" borderId="12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 shrinkToFit="1"/>
    </xf>
    <xf numFmtId="0" fontId="4" fillId="0" borderId="12" xfId="0" applyFont="1" applyBorder="1" applyAlignment="1">
      <alignment horizontal="center" vertical="center" wrapText="1" shrinkToFit="1"/>
    </xf>
    <xf numFmtId="0" fontId="4" fillId="0" borderId="10" xfId="0" applyFont="1" applyBorder="1" applyAlignment="1">
      <alignment horizontal="left" vertical="center" wrapText="1" shrinkToFit="1"/>
    </xf>
    <xf numFmtId="0" fontId="4" fillId="0" borderId="11" xfId="0" applyFont="1" applyBorder="1" applyAlignment="1">
      <alignment horizontal="left" vertical="center" wrapText="1" shrinkToFit="1"/>
    </xf>
    <xf numFmtId="0" fontId="4" fillId="0" borderId="12" xfId="0" applyFont="1" applyBorder="1" applyAlignment="1">
      <alignment horizontal="left" vertical="center" wrapText="1" shrinkToFit="1"/>
    </xf>
    <xf numFmtId="0" fontId="5" fillId="0" borderId="1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4" fillId="0" borderId="11" xfId="0" applyFont="1" applyBorder="1" applyAlignment="1">
      <alignment horizontal="left" vertical="center" shrinkToFit="1"/>
    </xf>
    <xf numFmtId="0" fontId="4" fillId="0" borderId="12" xfId="0" applyFont="1" applyBorder="1" applyAlignment="1">
      <alignment horizontal="left" vertical="center" shrinkToFit="1"/>
    </xf>
    <xf numFmtId="0" fontId="21" fillId="0" borderId="4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6" fillId="0" borderId="10" xfId="0" applyFont="1" applyBorder="1" applyAlignment="1">
      <alignment horizontal="left" vertical="center" wrapText="1"/>
    </xf>
    <xf numFmtId="0" fontId="16" fillId="0" borderId="11" xfId="0" applyFont="1" applyBorder="1" applyAlignment="1">
      <alignment horizontal="left" vertical="center" wrapText="1"/>
    </xf>
    <xf numFmtId="0" fontId="16" fillId="0" borderId="12" xfId="0" applyFont="1" applyBorder="1" applyAlignment="1">
      <alignment horizontal="left" vertical="center" wrapText="1"/>
    </xf>
    <xf numFmtId="44" fontId="17" fillId="0" borderId="10" xfId="1" applyFont="1" applyFill="1" applyBorder="1" applyAlignment="1">
      <alignment horizontal="center" vertical="center"/>
    </xf>
    <xf numFmtId="44" fontId="17" fillId="0" borderId="11" xfId="1" applyFont="1" applyFill="1" applyBorder="1" applyAlignment="1">
      <alignment horizontal="center" vertical="center"/>
    </xf>
    <xf numFmtId="44" fontId="11" fillId="0" borderId="10" xfId="1" applyFont="1" applyFill="1" applyBorder="1" applyAlignment="1">
      <alignment horizontal="center" vertical="center" wrapText="1"/>
    </xf>
    <xf numFmtId="44" fontId="11" fillId="0" borderId="11" xfId="1" applyFont="1" applyFill="1" applyBorder="1" applyAlignment="1">
      <alignment horizontal="center" vertical="center" wrapText="1"/>
    </xf>
    <xf numFmtId="44" fontId="11" fillId="0" borderId="12" xfId="1" applyFont="1" applyFill="1" applyBorder="1" applyAlignment="1">
      <alignment horizontal="center" vertical="center" wrapText="1"/>
    </xf>
    <xf numFmtId="0" fontId="13" fillId="0" borderId="10" xfId="0" applyFont="1" applyBorder="1" applyAlignment="1">
      <alignment vertical="center" wrapText="1"/>
    </xf>
    <xf numFmtId="0" fontId="13" fillId="0" borderId="10" xfId="0" applyFont="1" applyBorder="1" applyAlignment="1">
      <alignment horizontal="left" vertical="center" wrapText="1"/>
    </xf>
    <xf numFmtId="0" fontId="13" fillId="0" borderId="11" xfId="0" applyFont="1" applyBorder="1" applyAlignment="1">
      <alignment horizontal="left" vertical="center" wrapText="1"/>
    </xf>
    <xf numFmtId="0" fontId="13" fillId="0" borderId="12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44" fontId="6" fillId="0" borderId="1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44" fontId="6" fillId="0" borderId="3" xfId="1" applyFont="1" applyFill="1" applyBorder="1" applyAlignment="1">
      <alignment horizontal="center" vertical="center" wrapText="1"/>
    </xf>
    <xf numFmtId="44" fontId="6" fillId="0" borderId="6" xfId="1" applyFont="1" applyFill="1" applyBorder="1" applyAlignment="1">
      <alignment horizontal="center" vertical="center" wrapText="1"/>
    </xf>
    <xf numFmtId="44" fontId="6" fillId="0" borderId="7" xfId="1" applyFont="1" applyFill="1" applyBorder="1" applyAlignment="1">
      <alignment horizontal="center" vertical="center" wrapText="1"/>
    </xf>
    <xf numFmtId="44" fontId="6" fillId="0" borderId="8" xfId="1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44" fontId="4" fillId="0" borderId="10" xfId="1" applyFont="1" applyBorder="1" applyAlignment="1">
      <alignment horizontal="center" vertical="center"/>
    </xf>
    <xf numFmtId="44" fontId="4" fillId="0" borderId="11" xfId="1" applyFont="1" applyBorder="1" applyAlignment="1">
      <alignment horizontal="center" vertical="center"/>
    </xf>
    <xf numFmtId="44" fontId="4" fillId="0" borderId="12" xfId="1" applyFont="1" applyBorder="1" applyAlignment="1">
      <alignment horizontal="center" vertical="center"/>
    </xf>
    <xf numFmtId="44" fontId="17" fillId="0" borderId="2" xfId="1" applyFont="1" applyFill="1" applyBorder="1" applyAlignment="1">
      <alignment vertical="center"/>
    </xf>
    <xf numFmtId="0" fontId="20" fillId="0" borderId="6" xfId="0" applyFont="1" applyBorder="1" applyAlignment="1">
      <alignment horizontal="center"/>
    </xf>
    <xf numFmtId="0" fontId="20" fillId="0" borderId="7" xfId="0" applyFont="1" applyBorder="1" applyAlignment="1">
      <alignment horizontal="center"/>
    </xf>
    <xf numFmtId="0" fontId="21" fillId="0" borderId="4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1" fillId="0" borderId="5" xfId="0" applyFont="1" applyBorder="1" applyAlignment="1">
      <alignment horizontal="left" vertical="center"/>
    </xf>
    <xf numFmtId="0" fontId="21" fillId="0" borderId="1" xfId="0" applyFont="1" applyBorder="1" applyAlignment="1">
      <alignment horizontal="left" vertical="center"/>
    </xf>
    <xf numFmtId="0" fontId="21" fillId="0" borderId="2" xfId="0" applyFont="1" applyBorder="1" applyAlignment="1">
      <alignment horizontal="left" vertical="center"/>
    </xf>
    <xf numFmtId="0" fontId="21" fillId="0" borderId="3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 shrinkToFit="1"/>
    </xf>
    <xf numFmtId="165" fontId="10" fillId="0" borderId="10" xfId="0" applyNumberFormat="1" applyFont="1" applyBorder="1" applyAlignment="1">
      <alignment horizontal="left" vertical="center"/>
    </xf>
    <xf numFmtId="165" fontId="10" fillId="0" borderId="11" xfId="0" applyNumberFormat="1" applyFont="1" applyBorder="1" applyAlignment="1">
      <alignment horizontal="left" vertical="center"/>
    </xf>
    <xf numFmtId="165" fontId="10" fillId="0" borderId="12" xfId="0" applyNumberFormat="1" applyFont="1" applyBorder="1" applyAlignment="1">
      <alignment horizontal="left" vertical="center"/>
    </xf>
    <xf numFmtId="0" fontId="21" fillId="0" borderId="10" xfId="0" applyFont="1" applyBorder="1" applyAlignment="1">
      <alignment horizontal="left" vertical="center"/>
    </xf>
    <xf numFmtId="0" fontId="21" fillId="0" borderId="11" xfId="0" applyFont="1" applyBorder="1" applyAlignment="1">
      <alignment horizontal="left" vertical="center"/>
    </xf>
    <xf numFmtId="0" fontId="21" fillId="0" borderId="12" xfId="0" applyFont="1" applyBorder="1" applyAlignment="1">
      <alignment horizontal="left" vertical="center"/>
    </xf>
    <xf numFmtId="0" fontId="21" fillId="3" borderId="6" xfId="0" applyFont="1" applyFill="1" applyBorder="1" applyAlignment="1">
      <alignment horizontal="left" vertical="center"/>
    </xf>
    <xf numFmtId="0" fontId="21" fillId="3" borderId="7" xfId="0" applyFont="1" applyFill="1" applyBorder="1" applyAlignment="1">
      <alignment horizontal="left" vertical="center"/>
    </xf>
    <xf numFmtId="0" fontId="21" fillId="3" borderId="7" xfId="0" applyFont="1" applyFill="1" applyBorder="1" applyAlignment="1">
      <alignment horizontal="right" vertical="center"/>
    </xf>
    <xf numFmtId="0" fontId="21" fillId="3" borderId="8" xfId="0" applyFont="1" applyFill="1" applyBorder="1" applyAlignment="1">
      <alignment horizontal="right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14" fillId="2" borderId="10" xfId="0" applyFont="1" applyFill="1" applyBorder="1" applyAlignment="1">
      <alignment horizontal="left" vertical="center" wrapText="1"/>
    </xf>
    <xf numFmtId="0" fontId="14" fillId="2" borderId="11" xfId="0" applyFont="1" applyFill="1" applyBorder="1" applyAlignment="1">
      <alignment horizontal="left" vertical="center" wrapText="1"/>
    </xf>
    <xf numFmtId="0" fontId="14" fillId="2" borderId="12" xfId="0" applyFont="1" applyFill="1" applyBorder="1" applyAlignment="1">
      <alignment horizontal="left" vertical="center" wrapText="1"/>
    </xf>
    <xf numFmtId="44" fontId="17" fillId="0" borderId="12" xfId="1" applyFont="1" applyFill="1" applyBorder="1" applyAlignment="1">
      <alignment horizontal="center" vertical="center"/>
    </xf>
    <xf numFmtId="0" fontId="16" fillId="0" borderId="10" xfId="0" applyFont="1" applyBorder="1" applyAlignment="1">
      <alignment vertical="center" wrapText="1"/>
    </xf>
    <xf numFmtId="0" fontId="16" fillId="0" borderId="11" xfId="0" applyFont="1" applyBorder="1" applyAlignment="1">
      <alignment vertical="center" wrapText="1"/>
    </xf>
    <xf numFmtId="0" fontId="16" fillId="0" borderId="12" xfId="0" applyFont="1" applyBorder="1" applyAlignment="1">
      <alignment vertical="center" wrapText="1"/>
    </xf>
    <xf numFmtId="0" fontId="17" fillId="0" borderId="10" xfId="0" applyFont="1" applyBorder="1" applyAlignment="1">
      <alignment horizontal="center" vertical="center" shrinkToFit="1"/>
    </xf>
    <xf numFmtId="0" fontId="17" fillId="0" borderId="11" xfId="0" applyFont="1" applyBorder="1" applyAlignment="1">
      <alignment horizontal="center" vertical="center" shrinkToFit="1"/>
    </xf>
    <xf numFmtId="0" fontId="17" fillId="0" borderId="12" xfId="0" applyFont="1" applyBorder="1" applyAlignment="1">
      <alignment horizontal="center" vertical="center" shrinkToFit="1"/>
    </xf>
    <xf numFmtId="0" fontId="17" fillId="0" borderId="10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7" fillId="0" borderId="10" xfId="0" applyFont="1" applyBorder="1" applyAlignment="1">
      <alignment vertical="center"/>
    </xf>
    <xf numFmtId="0" fontId="17" fillId="0" borderId="11" xfId="0" applyFont="1" applyBorder="1" applyAlignment="1">
      <alignment vertical="center"/>
    </xf>
    <xf numFmtId="0" fontId="17" fillId="0" borderId="12" xfId="0" applyFont="1" applyBorder="1" applyAlignment="1">
      <alignment vertical="center"/>
    </xf>
    <xf numFmtId="44" fontId="17" fillId="0" borderId="10" xfId="1" applyFont="1" applyFill="1" applyBorder="1" applyAlignment="1">
      <alignment vertical="center"/>
    </xf>
    <xf numFmtId="44" fontId="17" fillId="0" borderId="11" xfId="1" applyFont="1" applyFill="1" applyBorder="1" applyAlignment="1">
      <alignment vertical="center"/>
    </xf>
    <xf numFmtId="44" fontId="17" fillId="0" borderId="12" xfId="1" applyFont="1" applyFill="1" applyBorder="1" applyAlignment="1">
      <alignment vertical="center"/>
    </xf>
    <xf numFmtId="0" fontId="21" fillId="0" borderId="0" xfId="0" applyFont="1" applyAlignment="1">
      <alignment horizontal="center" vertical="center" wrapText="1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167" fontId="11" fillId="0" borderId="9" xfId="1" applyNumberFormat="1" applyFont="1" applyFill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523875</xdr:colOff>
      <xdr:row>4</xdr:row>
      <xdr:rowOff>45720</xdr:rowOff>
    </xdr:from>
    <xdr:ext cx="447674" cy="449580"/>
    <xdr:pic>
      <xdr:nvPicPr>
        <xdr:cNvPr id="28" name="1 Imagen" descr="logo del salvador.gif">
          <a:extLst>
            <a:ext uri="{FF2B5EF4-FFF2-40B4-BE49-F238E27FC236}">
              <a16:creationId xmlns:a16="http://schemas.microsoft.com/office/drawing/2014/main" id="{F2D8BDD5-B4E0-4FA2-AA7E-3B72DE09A3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125475492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95250</xdr:colOff>
      <xdr:row>4</xdr:row>
      <xdr:rowOff>20959</xdr:rowOff>
    </xdr:from>
    <xdr:ext cx="567736" cy="541015"/>
    <xdr:pic>
      <xdr:nvPicPr>
        <xdr:cNvPr id="29" name="Imagen 28">
          <a:extLst>
            <a:ext uri="{FF2B5EF4-FFF2-40B4-BE49-F238E27FC236}">
              <a16:creationId xmlns:a16="http://schemas.microsoft.com/office/drawing/2014/main" id="{FEB6A3BC-334B-4050-BE47-7A443236214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619125" y="1254730159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6E7FEE-3B05-4D97-91F9-CD1EDBE78B11}">
  <dimension ref="A3:K62"/>
  <sheetViews>
    <sheetView tabSelected="1" zoomScale="67" workbookViewId="0">
      <selection activeCell="B73" sqref="B73"/>
    </sheetView>
  </sheetViews>
  <sheetFormatPr baseColWidth="10" defaultRowHeight="15" x14ac:dyDescent="0.25"/>
  <sheetData>
    <row r="3" spans="1:11" ht="15" customHeight="1" x14ac:dyDescent="0.25"/>
    <row r="4" spans="1:11" ht="15" customHeight="1" x14ac:dyDescent="0.25"/>
    <row r="5" spans="1:11" ht="26.25" customHeight="1" x14ac:dyDescent="0.25">
      <c r="A5" s="64" t="s">
        <v>0</v>
      </c>
      <c r="B5" s="65"/>
      <c r="C5" s="65"/>
      <c r="D5" s="65"/>
      <c r="E5" s="65"/>
      <c r="F5" s="65"/>
      <c r="G5" s="65"/>
      <c r="H5" s="65"/>
      <c r="I5" s="65"/>
      <c r="J5" s="65"/>
      <c r="K5" s="66"/>
    </row>
    <row r="6" spans="1:11" ht="15" customHeight="1" x14ac:dyDescent="0.25">
      <c r="A6" s="67"/>
      <c r="B6" s="68"/>
      <c r="C6" s="68"/>
      <c r="D6" s="68"/>
      <c r="E6" s="68"/>
      <c r="F6" s="68"/>
      <c r="G6" s="68"/>
      <c r="H6" s="68"/>
      <c r="I6" s="68"/>
      <c r="J6" s="68"/>
      <c r="K6" s="69"/>
    </row>
    <row r="7" spans="1:11" ht="15" customHeight="1" x14ac:dyDescent="0.25">
      <c r="A7" s="70"/>
      <c r="B7" s="71"/>
      <c r="C7" s="71"/>
      <c r="D7" s="71"/>
      <c r="E7" s="71"/>
      <c r="F7" s="71"/>
      <c r="G7" s="71"/>
      <c r="H7" s="71"/>
      <c r="I7" s="71"/>
      <c r="J7" s="71"/>
      <c r="K7" s="72"/>
    </row>
    <row r="8" spans="1:11" ht="15" customHeight="1" x14ac:dyDescent="0.25">
      <c r="A8" s="1" t="s">
        <v>1</v>
      </c>
      <c r="B8" s="73">
        <v>44831</v>
      </c>
      <c r="C8" s="74"/>
      <c r="D8" s="75"/>
      <c r="E8" s="2" t="s">
        <v>2</v>
      </c>
      <c r="F8" s="76" t="s">
        <v>55</v>
      </c>
      <c r="G8" s="77"/>
      <c r="H8" s="3" t="s">
        <v>3</v>
      </c>
      <c r="I8" s="4">
        <v>2</v>
      </c>
      <c r="J8" s="5" t="s">
        <v>4</v>
      </c>
      <c r="K8" s="6" t="s">
        <v>59</v>
      </c>
    </row>
    <row r="9" spans="1:11" ht="15" customHeight="1" x14ac:dyDescent="0.25">
      <c r="A9" s="7" t="s">
        <v>5</v>
      </c>
      <c r="B9" s="78" t="s">
        <v>49</v>
      </c>
      <c r="C9" s="79"/>
      <c r="D9" s="80"/>
      <c r="E9" s="8" t="s">
        <v>6</v>
      </c>
      <c r="F9" s="81" t="s">
        <v>53</v>
      </c>
      <c r="G9" s="82"/>
      <c r="H9" s="3" t="s">
        <v>7</v>
      </c>
      <c r="I9" s="9">
        <v>0</v>
      </c>
      <c r="J9" s="5" t="s">
        <v>8</v>
      </c>
      <c r="K9" s="10"/>
    </row>
    <row r="10" spans="1:11" ht="25.5" x14ac:dyDescent="0.25">
      <c r="A10" s="133" t="s">
        <v>9</v>
      </c>
      <c r="B10" s="83"/>
      <c r="C10" s="83"/>
      <c r="D10" s="84"/>
      <c r="E10" s="134" t="s">
        <v>46</v>
      </c>
      <c r="F10" s="135"/>
      <c r="G10" s="136"/>
      <c r="H10" s="3" t="s">
        <v>10</v>
      </c>
      <c r="I10" s="9">
        <v>1</v>
      </c>
      <c r="J10" s="5" t="s">
        <v>11</v>
      </c>
      <c r="K10" s="11" t="s">
        <v>48</v>
      </c>
    </row>
    <row r="11" spans="1:11" ht="15" customHeight="1" x14ac:dyDescent="0.25">
      <c r="A11" s="78" t="s">
        <v>50</v>
      </c>
      <c r="B11" s="79"/>
      <c r="C11" s="79"/>
      <c r="D11" s="79"/>
      <c r="E11" s="79"/>
      <c r="F11" s="80"/>
      <c r="G11" s="78" t="s">
        <v>51</v>
      </c>
      <c r="H11" s="79"/>
      <c r="I11" s="79"/>
      <c r="J11" s="79"/>
      <c r="K11" s="80"/>
    </row>
    <row r="12" spans="1:11" x14ac:dyDescent="0.25">
      <c r="A12" s="7" t="s">
        <v>12</v>
      </c>
      <c r="B12" s="116"/>
      <c r="C12" s="117"/>
      <c r="D12" s="118" t="s">
        <v>13</v>
      </c>
      <c r="E12" s="119"/>
      <c r="F12" s="119"/>
      <c r="G12" s="120"/>
      <c r="H12" s="121" t="s">
        <v>14</v>
      </c>
      <c r="I12" s="122"/>
      <c r="J12" s="122"/>
      <c r="K12" s="123"/>
    </row>
    <row r="13" spans="1:11" x14ac:dyDescent="0.25">
      <c r="A13" s="144" t="s">
        <v>15</v>
      </c>
      <c r="B13" s="145"/>
      <c r="C13" s="145"/>
      <c r="D13" s="146"/>
      <c r="E13" s="104" t="s">
        <v>16</v>
      </c>
      <c r="F13" s="105"/>
      <c r="G13" s="106"/>
      <c r="H13" s="110" t="s">
        <v>17</v>
      </c>
      <c r="I13" s="111"/>
      <c r="J13" s="112"/>
      <c r="K13" s="51" t="s">
        <v>18</v>
      </c>
    </row>
    <row r="14" spans="1:11" ht="24" x14ac:dyDescent="0.25">
      <c r="A14" s="12" t="s">
        <v>19</v>
      </c>
      <c r="B14" s="13" t="s">
        <v>20</v>
      </c>
      <c r="C14" s="12" t="s">
        <v>21</v>
      </c>
      <c r="D14" s="14" t="s">
        <v>22</v>
      </c>
      <c r="E14" s="107"/>
      <c r="F14" s="108"/>
      <c r="G14" s="109"/>
      <c r="H14" s="113"/>
      <c r="I14" s="114"/>
      <c r="J14" s="115"/>
      <c r="K14" s="52"/>
    </row>
    <row r="15" spans="1:11" ht="15" customHeight="1" x14ac:dyDescent="0.25">
      <c r="A15" s="15">
        <v>61104</v>
      </c>
      <c r="B15" s="16" t="s">
        <v>56</v>
      </c>
      <c r="C15" s="17">
        <v>2</v>
      </c>
      <c r="D15" s="17" t="s">
        <v>43</v>
      </c>
      <c r="E15" s="101" t="s">
        <v>60</v>
      </c>
      <c r="F15" s="102" t="s">
        <v>60</v>
      </c>
      <c r="G15" s="103" t="s">
        <v>60</v>
      </c>
      <c r="H15" s="97">
        <v>1475</v>
      </c>
      <c r="I15" s="98">
        <v>1475</v>
      </c>
      <c r="J15" s="99">
        <v>1475</v>
      </c>
      <c r="K15" s="178">
        <f>H15*C15</f>
        <v>2950</v>
      </c>
    </row>
    <row r="16" spans="1:11" ht="15" customHeight="1" x14ac:dyDescent="0.25">
      <c r="A16" s="15">
        <v>54115</v>
      </c>
      <c r="B16" s="16" t="s">
        <v>56</v>
      </c>
      <c r="C16" s="18">
        <v>8</v>
      </c>
      <c r="D16" s="17" t="s">
        <v>43</v>
      </c>
      <c r="E16" s="100" t="s">
        <v>61</v>
      </c>
      <c r="F16" s="53" t="s">
        <v>61</v>
      </c>
      <c r="G16" s="54" t="s">
        <v>61</v>
      </c>
      <c r="H16" s="97">
        <v>99</v>
      </c>
      <c r="I16" s="98">
        <v>99</v>
      </c>
      <c r="J16" s="99">
        <v>99</v>
      </c>
      <c r="K16" s="178">
        <f t="shared" ref="K16:K18" si="0">H16*C16</f>
        <v>792</v>
      </c>
    </row>
    <row r="17" spans="1:11" ht="15" customHeight="1" x14ac:dyDescent="0.25">
      <c r="A17" s="15">
        <v>61104</v>
      </c>
      <c r="B17" s="16" t="s">
        <v>56</v>
      </c>
      <c r="C17" s="19">
        <v>3</v>
      </c>
      <c r="D17" s="17" t="s">
        <v>43</v>
      </c>
      <c r="E17" s="100" t="s">
        <v>62</v>
      </c>
      <c r="F17" s="53" t="s">
        <v>62</v>
      </c>
      <c r="G17" s="54" t="s">
        <v>62</v>
      </c>
      <c r="H17" s="97">
        <v>290</v>
      </c>
      <c r="I17" s="98">
        <v>290</v>
      </c>
      <c r="J17" s="99">
        <v>290</v>
      </c>
      <c r="K17" s="178">
        <f t="shared" si="0"/>
        <v>870</v>
      </c>
    </row>
    <row r="18" spans="1:11" ht="15" customHeight="1" x14ac:dyDescent="0.25">
      <c r="A18" s="15">
        <v>54115</v>
      </c>
      <c r="B18" s="16" t="s">
        <v>56</v>
      </c>
      <c r="C18" s="19">
        <v>16</v>
      </c>
      <c r="D18" s="17" t="s">
        <v>43</v>
      </c>
      <c r="E18" s="100" t="s">
        <v>63</v>
      </c>
      <c r="F18" s="53" t="s">
        <v>63</v>
      </c>
      <c r="G18" s="54" t="s">
        <v>63</v>
      </c>
      <c r="H18" s="97">
        <v>28</v>
      </c>
      <c r="I18" s="98">
        <v>28</v>
      </c>
      <c r="J18" s="99">
        <v>28</v>
      </c>
      <c r="K18" s="178">
        <f t="shared" si="0"/>
        <v>448</v>
      </c>
    </row>
    <row r="19" spans="1:11" ht="15" customHeight="1" x14ac:dyDescent="0.25">
      <c r="A19" s="15"/>
      <c r="B19" s="16"/>
      <c r="C19" s="19"/>
      <c r="D19" s="20"/>
      <c r="E19" s="100"/>
      <c r="F19" s="53"/>
      <c r="G19" s="54"/>
      <c r="H19" s="97"/>
      <c r="I19" s="98"/>
      <c r="J19" s="99"/>
      <c r="K19" s="178"/>
    </row>
    <row r="20" spans="1:11" ht="15" customHeight="1" x14ac:dyDescent="0.25">
      <c r="A20" s="15"/>
      <c r="B20" s="16"/>
      <c r="C20" s="19"/>
      <c r="D20" s="20"/>
      <c r="E20" s="100"/>
      <c r="F20" s="53"/>
      <c r="G20" s="54"/>
      <c r="H20" s="97"/>
      <c r="I20" s="98"/>
      <c r="J20" s="99"/>
      <c r="K20" s="178"/>
    </row>
    <row r="21" spans="1:11" ht="15" customHeight="1" x14ac:dyDescent="0.25">
      <c r="A21" s="15"/>
      <c r="B21" s="16"/>
      <c r="C21" s="19"/>
      <c r="D21" s="20"/>
      <c r="E21" s="100"/>
      <c r="F21" s="53"/>
      <c r="G21" s="54"/>
      <c r="H21" s="97"/>
      <c r="I21" s="98"/>
      <c r="J21" s="99"/>
      <c r="K21" s="178"/>
    </row>
    <row r="22" spans="1:11" ht="15" customHeight="1" x14ac:dyDescent="0.25">
      <c r="A22" s="15"/>
      <c r="B22" s="16"/>
      <c r="C22" s="19"/>
      <c r="D22" s="20"/>
      <c r="E22" s="100"/>
      <c r="F22" s="53"/>
      <c r="G22" s="54"/>
      <c r="H22" s="97"/>
      <c r="I22" s="98"/>
      <c r="J22" s="99"/>
      <c r="K22" s="178"/>
    </row>
    <row r="23" spans="1:11" ht="15" customHeight="1" x14ac:dyDescent="0.25">
      <c r="A23" s="15"/>
      <c r="B23" s="16"/>
      <c r="C23" s="19"/>
      <c r="D23" s="20"/>
      <c r="E23" s="100"/>
      <c r="F23" s="53"/>
      <c r="G23" s="54"/>
      <c r="H23" s="97"/>
      <c r="I23" s="98"/>
      <c r="J23" s="99"/>
      <c r="K23" s="178"/>
    </row>
    <row r="24" spans="1:11" ht="15" customHeight="1" x14ac:dyDescent="0.25">
      <c r="A24" s="15"/>
      <c r="B24" s="16"/>
      <c r="C24" s="19"/>
      <c r="D24" s="20"/>
      <c r="E24" s="100"/>
      <c r="F24" s="53"/>
      <c r="G24" s="54"/>
      <c r="H24" s="97"/>
      <c r="I24" s="98"/>
      <c r="J24" s="99"/>
      <c r="K24" s="178"/>
    </row>
    <row r="25" spans="1:11" ht="15" customHeight="1" x14ac:dyDescent="0.25">
      <c r="A25" s="15"/>
      <c r="B25" s="16"/>
      <c r="C25" s="19"/>
      <c r="D25" s="20"/>
      <c r="E25" s="100"/>
      <c r="F25" s="53"/>
      <c r="G25" s="54"/>
      <c r="H25" s="97"/>
      <c r="I25" s="98"/>
      <c r="J25" s="99"/>
      <c r="K25" s="178"/>
    </row>
    <row r="26" spans="1:11" ht="15" customHeight="1" x14ac:dyDescent="0.25">
      <c r="A26" s="15"/>
      <c r="B26" s="16"/>
      <c r="C26" s="19"/>
      <c r="D26" s="20"/>
      <c r="E26" s="100"/>
      <c r="F26" s="53"/>
      <c r="G26" s="54"/>
      <c r="H26" s="97"/>
      <c r="I26" s="98"/>
      <c r="J26" s="99"/>
      <c r="K26" s="178"/>
    </row>
    <row r="27" spans="1:11" ht="15" customHeight="1" x14ac:dyDescent="0.25">
      <c r="A27" s="15"/>
      <c r="B27" s="16"/>
      <c r="C27" s="19"/>
      <c r="D27" s="20"/>
      <c r="E27" s="100"/>
      <c r="F27" s="53"/>
      <c r="G27" s="54"/>
      <c r="H27" s="97"/>
      <c r="I27" s="98"/>
      <c r="J27" s="99"/>
      <c r="K27" s="178"/>
    </row>
    <row r="28" spans="1:11" ht="15" customHeight="1" x14ac:dyDescent="0.25">
      <c r="A28" s="15"/>
      <c r="B28" s="16"/>
      <c r="C28" s="19"/>
      <c r="D28" s="20"/>
      <c r="E28" s="100"/>
      <c r="F28" s="53"/>
      <c r="G28" s="54"/>
      <c r="H28" s="97"/>
      <c r="I28" s="98"/>
      <c r="J28" s="99"/>
      <c r="K28" s="178"/>
    </row>
    <row r="29" spans="1:11" ht="15" customHeight="1" x14ac:dyDescent="0.25">
      <c r="A29" s="15"/>
      <c r="B29" s="16"/>
      <c r="C29" s="19"/>
      <c r="D29" s="20"/>
      <c r="E29" s="100"/>
      <c r="F29" s="53"/>
      <c r="G29" s="54"/>
      <c r="H29" s="97"/>
      <c r="I29" s="98"/>
      <c r="J29" s="99"/>
      <c r="K29" s="178"/>
    </row>
    <row r="30" spans="1:11" ht="15" customHeight="1" x14ac:dyDescent="0.25">
      <c r="A30" s="15"/>
      <c r="B30" s="16"/>
      <c r="C30" s="19"/>
      <c r="D30" s="20"/>
      <c r="E30" s="100"/>
      <c r="F30" s="53"/>
      <c r="G30" s="54"/>
      <c r="H30" s="97"/>
      <c r="I30" s="98"/>
      <c r="J30" s="99"/>
      <c r="K30" s="178"/>
    </row>
    <row r="31" spans="1:11" ht="15" customHeight="1" x14ac:dyDescent="0.25">
      <c r="A31" s="147" t="s">
        <v>23</v>
      </c>
      <c r="B31" s="148"/>
      <c r="C31" s="148"/>
      <c r="D31" s="149"/>
      <c r="E31" s="55" t="s">
        <v>64</v>
      </c>
      <c r="F31" s="56"/>
      <c r="G31" s="56"/>
      <c r="H31" s="56"/>
      <c r="I31" s="56"/>
      <c r="J31" s="56"/>
      <c r="K31" s="57"/>
    </row>
    <row r="32" spans="1:11" ht="15" customHeight="1" x14ac:dyDescent="0.25">
      <c r="A32" s="147" t="s">
        <v>65</v>
      </c>
      <c r="B32" s="148"/>
      <c r="C32" s="148"/>
      <c r="D32" s="149"/>
      <c r="E32" s="58"/>
      <c r="F32" s="59"/>
      <c r="G32" s="59"/>
      <c r="H32" s="59"/>
      <c r="I32" s="59"/>
      <c r="J32" s="59"/>
      <c r="K32" s="60"/>
    </row>
    <row r="33" spans="1:11" ht="15" customHeight="1" x14ac:dyDescent="0.25">
      <c r="A33" s="92" t="s">
        <v>52</v>
      </c>
      <c r="B33" s="93"/>
      <c r="C33" s="93"/>
      <c r="D33" s="93"/>
      <c r="E33" s="93"/>
      <c r="F33" s="93"/>
      <c r="G33" s="94"/>
      <c r="H33" s="95" t="s">
        <v>18</v>
      </c>
      <c r="I33" s="96"/>
      <c r="J33" s="150"/>
      <c r="K33" s="23">
        <f>SUM(K15:K30)</f>
        <v>5060</v>
      </c>
    </row>
    <row r="34" spans="1:11" ht="15" customHeight="1" x14ac:dyDescent="0.25">
      <c r="A34" s="151" t="s">
        <v>54</v>
      </c>
      <c r="B34" s="152"/>
      <c r="C34" s="152"/>
      <c r="D34" s="152"/>
      <c r="E34" s="152"/>
      <c r="F34" s="152"/>
      <c r="G34" s="153"/>
      <c r="H34" s="95"/>
      <c r="I34" s="96"/>
      <c r="J34" s="150"/>
      <c r="K34" s="23"/>
    </row>
    <row r="35" spans="1:11" ht="15" customHeight="1" x14ac:dyDescent="0.25">
      <c r="A35" s="61" t="s">
        <v>57</v>
      </c>
      <c r="B35" s="62"/>
      <c r="C35" s="62"/>
      <c r="D35" s="62"/>
      <c r="E35" s="62"/>
      <c r="F35" s="62"/>
      <c r="G35" s="63"/>
      <c r="H35" s="21"/>
      <c r="I35" s="22"/>
      <c r="J35" s="22"/>
      <c r="K35" s="23"/>
    </row>
    <row r="36" spans="1:11" ht="15" customHeight="1" x14ac:dyDescent="0.25">
      <c r="A36" s="61" t="s">
        <v>58</v>
      </c>
      <c r="B36" s="62"/>
      <c r="C36" s="62"/>
      <c r="D36" s="62"/>
      <c r="E36" s="62"/>
      <c r="F36" s="62"/>
      <c r="G36" s="63"/>
      <c r="H36" s="21"/>
      <c r="I36" s="22"/>
      <c r="J36" s="22"/>
      <c r="K36" s="23"/>
    </row>
    <row r="37" spans="1:11" ht="15" customHeight="1" x14ac:dyDescent="0.25">
      <c r="A37" s="154" t="s">
        <v>24</v>
      </c>
      <c r="B37" s="155"/>
      <c r="C37" s="156"/>
      <c r="D37" s="24" t="s">
        <v>25</v>
      </c>
      <c r="E37" s="157" t="s">
        <v>26</v>
      </c>
      <c r="F37" s="158"/>
      <c r="G37" s="25" t="s">
        <v>27</v>
      </c>
      <c r="H37" s="95" t="s">
        <v>25</v>
      </c>
      <c r="I37" s="96"/>
      <c r="J37" s="150"/>
      <c r="K37" s="25" t="s">
        <v>26</v>
      </c>
    </row>
    <row r="38" spans="1:11" ht="15" customHeight="1" x14ac:dyDescent="0.25">
      <c r="A38" s="159"/>
      <c r="B38" s="160"/>
      <c r="C38" s="161"/>
      <c r="D38" s="26"/>
      <c r="E38" s="159"/>
      <c r="F38" s="161"/>
      <c r="G38" s="27"/>
      <c r="H38" s="162"/>
      <c r="I38" s="163"/>
      <c r="J38" s="164"/>
      <c r="K38" s="28"/>
    </row>
    <row r="39" spans="1:11" ht="15" customHeight="1" x14ac:dyDescent="0.25">
      <c r="A39" s="159"/>
      <c r="B39" s="160"/>
      <c r="C39" s="161"/>
      <c r="D39" s="29"/>
      <c r="E39" s="159"/>
      <c r="F39" s="161"/>
      <c r="G39" s="27"/>
      <c r="H39" s="162"/>
      <c r="I39" s="163"/>
      <c r="J39" s="164"/>
      <c r="K39" s="30"/>
    </row>
    <row r="40" spans="1:11" ht="15" customHeight="1" x14ac:dyDescent="0.25">
      <c r="A40" s="159"/>
      <c r="B40" s="160"/>
      <c r="C40" s="161"/>
      <c r="D40" s="31"/>
      <c r="E40" s="159"/>
      <c r="F40" s="161"/>
      <c r="G40" s="32"/>
      <c r="H40" s="162" t="s">
        <v>28</v>
      </c>
      <c r="I40" s="163"/>
      <c r="J40" s="164"/>
      <c r="K40" s="33"/>
    </row>
    <row r="41" spans="1:11" ht="15" customHeight="1" x14ac:dyDescent="0.25">
      <c r="A41" s="34"/>
      <c r="B41" s="35"/>
      <c r="C41" s="36"/>
      <c r="D41" s="35"/>
      <c r="E41" s="35"/>
      <c r="F41" s="35"/>
      <c r="G41" s="35"/>
      <c r="H41" s="124"/>
      <c r="I41" s="124"/>
      <c r="J41" s="124"/>
      <c r="K41" s="37"/>
    </row>
    <row r="42" spans="1:11" ht="15" customHeight="1" x14ac:dyDescent="0.25">
      <c r="A42" s="38"/>
      <c r="B42" s="39"/>
      <c r="C42" s="40"/>
      <c r="D42" s="39"/>
      <c r="E42" s="39"/>
      <c r="F42" s="39"/>
      <c r="G42" s="39"/>
      <c r="H42" s="41"/>
      <c r="I42" s="41"/>
      <c r="J42" s="41"/>
      <c r="K42" s="42"/>
    </row>
    <row r="43" spans="1:11" ht="15" customHeight="1" x14ac:dyDescent="0.25">
      <c r="A43" s="38"/>
      <c r="B43" s="39"/>
      <c r="C43" s="40"/>
      <c r="D43" s="39"/>
      <c r="E43" s="39"/>
      <c r="F43" s="39"/>
      <c r="G43" s="39"/>
      <c r="H43" s="41"/>
      <c r="I43" s="41"/>
      <c r="J43" s="41"/>
      <c r="K43" s="42"/>
    </row>
    <row r="44" spans="1:11" ht="15" customHeight="1" x14ac:dyDescent="0.25">
      <c r="A44" s="125"/>
      <c r="B44" s="126"/>
      <c r="C44" s="126"/>
      <c r="D44" s="43"/>
      <c r="E44" s="43"/>
      <c r="F44" s="43"/>
      <c r="G44" s="43"/>
      <c r="H44" s="44"/>
      <c r="I44" s="44"/>
      <c r="J44" s="44"/>
      <c r="K44" s="45"/>
    </row>
    <row r="45" spans="1:11" ht="15" customHeight="1" x14ac:dyDescent="0.25">
      <c r="A45" s="137" t="s">
        <v>47</v>
      </c>
      <c r="B45" s="138"/>
      <c r="C45" s="138"/>
      <c r="D45" s="138"/>
      <c r="E45" s="138"/>
      <c r="F45" s="138"/>
      <c r="G45" s="138"/>
      <c r="H45" s="138"/>
      <c r="I45" s="138"/>
      <c r="J45" s="138"/>
      <c r="K45" s="139"/>
    </row>
    <row r="46" spans="1:11" ht="15" customHeight="1" x14ac:dyDescent="0.25">
      <c r="A46" s="130" t="s">
        <v>44</v>
      </c>
      <c r="B46" s="131"/>
      <c r="C46" s="131"/>
      <c r="D46" s="131"/>
      <c r="E46" s="131"/>
      <c r="F46" s="131"/>
      <c r="G46" s="131"/>
      <c r="H46" s="131"/>
      <c r="I46" s="131"/>
      <c r="J46" s="131"/>
      <c r="K46" s="132"/>
    </row>
    <row r="47" spans="1:11" x14ac:dyDescent="0.25">
      <c r="A47" s="127" t="s">
        <v>29</v>
      </c>
      <c r="B47" s="128"/>
      <c r="C47" s="128"/>
      <c r="D47" s="128"/>
      <c r="E47" s="128"/>
      <c r="F47" s="128"/>
      <c r="G47" s="128"/>
      <c r="H47" s="128"/>
      <c r="I47" s="128"/>
      <c r="J47" s="128"/>
      <c r="K47" s="129"/>
    </row>
    <row r="48" spans="1:11" x14ac:dyDescent="0.25">
      <c r="A48" s="38"/>
      <c r="B48" s="39"/>
      <c r="C48" s="39"/>
      <c r="D48" s="39"/>
      <c r="E48" s="46"/>
      <c r="F48" s="46"/>
      <c r="G48" s="39"/>
      <c r="H48" s="41"/>
      <c r="I48" s="47"/>
      <c r="J48" s="41"/>
      <c r="K48" s="42"/>
    </row>
    <row r="49" spans="1:11" x14ac:dyDescent="0.25">
      <c r="A49" s="38"/>
      <c r="B49" s="39"/>
      <c r="C49" s="39"/>
      <c r="D49" s="39"/>
      <c r="E49" s="46"/>
      <c r="F49" s="46"/>
      <c r="G49" s="39"/>
      <c r="H49" s="41"/>
      <c r="I49" s="47"/>
      <c r="J49" s="41"/>
      <c r="K49" s="42"/>
    </row>
    <row r="50" spans="1:11" x14ac:dyDescent="0.25">
      <c r="A50" s="38"/>
      <c r="B50" s="39"/>
      <c r="C50" s="39"/>
      <c r="D50" s="39"/>
      <c r="E50" s="46"/>
      <c r="F50" s="46"/>
      <c r="G50" s="39"/>
      <c r="H50" s="41"/>
      <c r="I50" s="47"/>
      <c r="J50" s="41"/>
      <c r="K50" s="42"/>
    </row>
    <row r="51" spans="1:11" x14ac:dyDescent="0.25">
      <c r="A51" s="89" t="s">
        <v>30</v>
      </c>
      <c r="B51" s="90"/>
      <c r="C51" s="90"/>
      <c r="D51" s="90"/>
      <c r="E51" s="90"/>
      <c r="F51" s="90"/>
      <c r="G51" s="90" t="s">
        <v>31</v>
      </c>
      <c r="H51" s="90"/>
      <c r="I51" s="90"/>
      <c r="J51" s="90"/>
      <c r="K51" s="91"/>
    </row>
    <row r="52" spans="1:11" x14ac:dyDescent="0.25">
      <c r="A52" s="85" t="s">
        <v>32</v>
      </c>
      <c r="B52" s="86"/>
      <c r="C52" s="86"/>
      <c r="D52" s="86"/>
      <c r="E52" s="86"/>
      <c r="F52" s="86"/>
      <c r="G52" s="86" t="s">
        <v>33</v>
      </c>
      <c r="H52" s="86"/>
      <c r="I52" s="86"/>
      <c r="J52" s="86"/>
      <c r="K52" s="87"/>
    </row>
    <row r="53" spans="1:11" x14ac:dyDescent="0.25">
      <c r="A53" s="85" t="s">
        <v>34</v>
      </c>
      <c r="B53" s="86"/>
      <c r="C53" s="86"/>
      <c r="D53" s="86"/>
      <c r="E53" s="86"/>
      <c r="F53" s="86"/>
      <c r="G53" s="86" t="s">
        <v>35</v>
      </c>
      <c r="H53" s="86"/>
      <c r="I53" s="86"/>
      <c r="J53" s="86"/>
      <c r="K53" s="87"/>
    </row>
    <row r="54" spans="1:11" ht="15" customHeight="1" x14ac:dyDescent="0.25">
      <c r="A54" s="85" t="s">
        <v>45</v>
      </c>
      <c r="B54" s="86"/>
      <c r="C54" s="86"/>
      <c r="D54" s="86"/>
      <c r="E54" s="86"/>
      <c r="F54" s="86"/>
      <c r="G54" s="86" t="s">
        <v>36</v>
      </c>
      <c r="H54" s="86"/>
      <c r="I54" s="86"/>
      <c r="J54" s="86"/>
      <c r="K54" s="87"/>
    </row>
    <row r="55" spans="1:11" x14ac:dyDescent="0.25">
      <c r="A55" s="88" t="s">
        <v>37</v>
      </c>
      <c r="B55" s="165"/>
      <c r="C55" s="165"/>
      <c r="D55" s="165"/>
      <c r="E55" s="165"/>
      <c r="F55" s="165"/>
      <c r="G55" s="86"/>
      <c r="H55" s="86"/>
      <c r="I55" s="86"/>
      <c r="J55" s="86"/>
      <c r="K55" s="87"/>
    </row>
    <row r="56" spans="1:11" ht="15" customHeight="1" x14ac:dyDescent="0.25">
      <c r="A56" s="140" t="s">
        <v>38</v>
      </c>
      <c r="B56" s="141"/>
      <c r="C56" s="141"/>
      <c r="D56" s="141"/>
      <c r="E56" s="141"/>
      <c r="F56" s="141"/>
      <c r="G56" s="142" t="s">
        <v>39</v>
      </c>
      <c r="H56" s="142"/>
      <c r="I56" s="142"/>
      <c r="J56" s="142"/>
      <c r="K56" s="143"/>
    </row>
    <row r="57" spans="1:11" x14ac:dyDescent="0.25">
      <c r="A57" s="48" t="s">
        <v>40</v>
      </c>
      <c r="B57" s="49"/>
      <c r="C57" s="49"/>
      <c r="D57" s="49"/>
      <c r="E57" s="49"/>
      <c r="F57" s="49"/>
      <c r="G57" s="49"/>
      <c r="H57" s="49"/>
      <c r="I57" s="49"/>
      <c r="J57" s="49"/>
      <c r="K57" s="50"/>
    </row>
    <row r="58" spans="1:11" x14ac:dyDescent="0.25">
      <c r="A58" s="166" t="s">
        <v>41</v>
      </c>
      <c r="B58" s="167"/>
      <c r="C58" s="167"/>
      <c r="D58" s="167"/>
      <c r="E58" s="167"/>
      <c r="F58" s="168"/>
      <c r="G58" s="166" t="s">
        <v>42</v>
      </c>
      <c r="H58" s="167"/>
      <c r="I58" s="167"/>
      <c r="J58" s="167"/>
      <c r="K58" s="168"/>
    </row>
    <row r="59" spans="1:11" x14ac:dyDescent="0.25">
      <c r="A59" s="169"/>
      <c r="B59" s="170"/>
      <c r="C59" s="170"/>
      <c r="D59" s="170"/>
      <c r="E59" s="170"/>
      <c r="F59" s="171"/>
      <c r="G59" s="169"/>
      <c r="H59" s="170"/>
      <c r="I59" s="170"/>
      <c r="J59" s="170"/>
      <c r="K59" s="171"/>
    </row>
    <row r="60" spans="1:11" ht="15" customHeight="1" x14ac:dyDescent="0.25">
      <c r="A60" s="172"/>
      <c r="B60" s="173"/>
      <c r="C60" s="173"/>
      <c r="D60" s="173"/>
      <c r="E60" s="173"/>
      <c r="F60" s="174"/>
      <c r="G60" s="172"/>
      <c r="H60" s="173"/>
      <c r="I60" s="173"/>
      <c r="J60" s="173"/>
      <c r="K60" s="174"/>
    </row>
    <row r="61" spans="1:11" x14ac:dyDescent="0.25">
      <c r="A61" s="172"/>
      <c r="B61" s="173"/>
      <c r="C61" s="173"/>
      <c r="D61" s="173"/>
      <c r="E61" s="173"/>
      <c r="F61" s="174"/>
      <c r="G61" s="172"/>
      <c r="H61" s="173"/>
      <c r="I61" s="173"/>
      <c r="J61" s="173"/>
      <c r="K61" s="174"/>
    </row>
    <row r="62" spans="1:11" ht="15" customHeight="1" x14ac:dyDescent="0.25">
      <c r="A62" s="175"/>
      <c r="B62" s="176"/>
      <c r="C62" s="176"/>
      <c r="D62" s="176"/>
      <c r="E62" s="176"/>
      <c r="F62" s="177"/>
      <c r="G62" s="175"/>
      <c r="H62" s="176"/>
      <c r="I62" s="176"/>
      <c r="J62" s="176"/>
      <c r="K62" s="177"/>
    </row>
  </sheetData>
  <mergeCells count="91">
    <mergeCell ref="H41:J41"/>
    <mergeCell ref="B9:D9"/>
    <mergeCell ref="F9:G9"/>
    <mergeCell ref="A11:F11"/>
    <mergeCell ref="E31:K32"/>
    <mergeCell ref="B8:D8"/>
    <mergeCell ref="F8:G8"/>
    <mergeCell ref="E20:G20"/>
    <mergeCell ref="H20:J20"/>
    <mergeCell ref="E21:G21"/>
    <mergeCell ref="H21:J21"/>
    <mergeCell ref="E27:G27"/>
    <mergeCell ref="H27:J27"/>
    <mergeCell ref="E28:G28"/>
    <mergeCell ref="H28:J28"/>
    <mergeCell ref="E29:G29"/>
    <mergeCell ref="H29:J29"/>
    <mergeCell ref="H39:J39"/>
    <mergeCell ref="H38:J38"/>
    <mergeCell ref="A59:F62"/>
    <mergeCell ref="G59:K62"/>
    <mergeCell ref="A57:K57"/>
    <mergeCell ref="A44:C44"/>
    <mergeCell ref="A46:K46"/>
    <mergeCell ref="H40:J40"/>
    <mergeCell ref="A45:K45"/>
    <mergeCell ref="A52:F52"/>
    <mergeCell ref="G52:K52"/>
    <mergeCell ref="A31:D31"/>
    <mergeCell ref="A33:G33"/>
    <mergeCell ref="A34:G34"/>
    <mergeCell ref="A32:D32"/>
    <mergeCell ref="A51:F51"/>
    <mergeCell ref="G51:K51"/>
    <mergeCell ref="A58:F58"/>
    <mergeCell ref="G58:K58"/>
    <mergeCell ref="A53:F53"/>
    <mergeCell ref="G53:K53"/>
    <mergeCell ref="A54:F54"/>
    <mergeCell ref="G54:K54"/>
    <mergeCell ref="A55:F55"/>
    <mergeCell ref="G55:K55"/>
    <mergeCell ref="A56:F56"/>
    <mergeCell ref="G56:K56"/>
    <mergeCell ref="A35:G35"/>
    <mergeCell ref="A36:G36"/>
    <mergeCell ref="A39:C39"/>
    <mergeCell ref="E39:F39"/>
    <mergeCell ref="H34:J34"/>
    <mergeCell ref="A37:C37"/>
    <mergeCell ref="E37:F37"/>
    <mergeCell ref="A38:C38"/>
    <mergeCell ref="E38:F38"/>
    <mergeCell ref="A40:C40"/>
    <mergeCell ref="E40:F40"/>
    <mergeCell ref="H37:J37"/>
    <mergeCell ref="A47:K47"/>
    <mergeCell ref="A10:D10"/>
    <mergeCell ref="E10:G10"/>
    <mergeCell ref="E24:G24"/>
    <mergeCell ref="H24:J24"/>
    <mergeCell ref="G11:K11"/>
    <mergeCell ref="B12:C12"/>
    <mergeCell ref="D12:G12"/>
    <mergeCell ref="H12:K12"/>
    <mergeCell ref="A13:D13"/>
    <mergeCell ref="H33:J33"/>
    <mergeCell ref="E26:G26"/>
    <mergeCell ref="H26:J26"/>
    <mergeCell ref="E30:G30"/>
    <mergeCell ref="H30:J30"/>
    <mergeCell ref="E16:G16"/>
    <mergeCell ref="H16:J16"/>
    <mergeCell ref="E15:G15"/>
    <mergeCell ref="H15:J15"/>
    <mergeCell ref="E13:G14"/>
    <mergeCell ref="H13:J14"/>
    <mergeCell ref="H19:J19"/>
    <mergeCell ref="E17:G17"/>
    <mergeCell ref="H17:J17"/>
    <mergeCell ref="E18:G18"/>
    <mergeCell ref="H18:J18"/>
    <mergeCell ref="A5:K7"/>
    <mergeCell ref="K13:K14"/>
    <mergeCell ref="E22:G22"/>
    <mergeCell ref="H22:J22"/>
    <mergeCell ref="E23:G23"/>
    <mergeCell ref="H23:J23"/>
    <mergeCell ref="E25:G25"/>
    <mergeCell ref="H25:J25"/>
    <mergeCell ref="E19:G1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keren Umaña</dc:creator>
  <cp:lastModifiedBy>Cesia Serrano</cp:lastModifiedBy>
  <dcterms:created xsi:type="dcterms:W3CDTF">2022-11-07T21:10:28Z</dcterms:created>
  <dcterms:modified xsi:type="dcterms:W3CDTF">2022-11-08T20:14:54Z</dcterms:modified>
</cp:coreProperties>
</file>