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62289941-93EF-4D43-B68E-8F2E98CFEC1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39" i="1" s="1"/>
</calcChain>
</file>

<file path=xl/sharedStrings.xml><?xml version="1.0" encoding="utf-8"?>
<sst xmlns="http://schemas.openxmlformats.org/spreadsheetml/2006/main" count="103" uniqueCount="71">
  <si>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</si>
  <si>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</si>
  <si>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</si>
  <si>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</si>
  <si>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</si>
  <si>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</si>
  <si>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</si>
  <si>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</si>
  <si>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</si>
  <si>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</si>
  <si>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</si>
  <si>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</si>
  <si>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</si>
  <si>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</si>
  <si>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</si>
  <si>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</si>
  <si>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</si>
  <si>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</si>
  <si>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</si>
  <si>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</si>
  <si>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</si>
  <si>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</si>
  <si>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</si>
  <si>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</si>
  <si>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</si>
  <si>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</si>
  <si>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</si>
  <si>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</si>
  <si>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</si>
  <si>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</si>
  <si>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</si>
  <si>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</si>
  <si>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</si>
  <si>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</si>
  <si>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</si>
  <si>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</si>
  <si>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</si>
  <si>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</si>
  <si>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</si>
  <si>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</si>
  <si>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</si>
  <si>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</si>
  <si>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</si>
  <si>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</si>
  <si>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</si>
  <si>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</si>
  <si>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</si>
  <si>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</si>
  <si>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CONCEJO MUNICIPAL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</si>
  <si>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</si>
  <si>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010101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</si>
  <si>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</si>
  <si>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t>XXXXXXXX</t>
  </si>
  <si>
    <t>XXXXXXXXXXXXXX</t>
  </si>
  <si>
    <t>CONTACTO DEL ADMINISTRADOR DE LA ORDEN DE COMPRA: XXXXXXXXXXXXXXXXX</t>
  </si>
  <si>
    <t>NOMBRE DEL ADMINISTRADOR DE LA ORDEN DE COMPRA: XXXXXXXXXXXXXXXX</t>
  </si>
  <si>
    <t>FARDOS</t>
  </si>
  <si>
    <t>TIEMPO DE ENTREGA: DÍA DEL EVENTO</t>
  </si>
  <si>
    <t>ACUERDO DE APROBACIÓN N° 4,  ACTA N° 42 DE FECHA 10/09/2022</t>
  </si>
  <si>
    <t>ACUERDO DE APROBACIÓN DE ADJUDICACIÓN N° 28,  ACTA N° 44 DE FECHA 22/09/2022</t>
  </si>
  <si>
    <t>00245</t>
  </si>
  <si>
    <t>MARÍA GLORIA HERNÁNDEZ SORTO</t>
  </si>
  <si>
    <t xml:space="preserve">DESAYUNO DIA 2: PLATOS DE COMIDA BÁSICO </t>
  </si>
  <si>
    <t xml:space="preserve">REFRIGERIO DIA 2: PLATOS DE COMIDA BÁSICO </t>
  </si>
  <si>
    <t xml:space="preserve">ALMUERZO DIA 2: PLATOS DE COMIDA BÁSICO </t>
  </si>
  <si>
    <t>BEBIDAS DIA 2: BOLSONES DE AGUA</t>
  </si>
  <si>
    <t xml:space="preserve">DESAYUNO DIA 3: PLATOS DE COMIDA BÁSICO </t>
  </si>
  <si>
    <t xml:space="preserve">REFRIGERIOS DIA 3: PLATOS DE COMIDA BÁSICO </t>
  </si>
  <si>
    <t xml:space="preserve">ALMUERZOS DIA 3: PLATOS DE COMIDA BÁSICO </t>
  </si>
  <si>
    <t>BEBIDAS DIA 3: BOLSONES DE AGUA</t>
  </si>
  <si>
    <t>MEGA CAMPAÑA DE LIMPIEZA “CERO BASURA” IMPULSADA POR GOBIERNO CENTRAL LOS DÍAS 2 Y 3 SE ENTREGA EN SEPTIEMBRE DEL 2022, EN DIFERENTES PUNTOS DEL MUNICIPIO, SEGÚN ACUERDO MUNICIPAL NUMERO 4 DEL ACTA NUMERO 42 DE FECHA 10/09/2022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</si>
</sst>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44827</v>
      </c>
      <c r="C8" s="81"/>
      <c r="D8" s="82"/>
      <c r="E8" s="2" t="s">
        <v>2</v>
      </c>
      <c r="F8" s="83" t="s">
        <v>48</v>
      </c>
      <c r="G8" s="84"/>
      <c r="H8" s="3" t="s">
        <v>3</v>
      </c>
      <c r="I8" s="4">
        <v>2</v>
      </c>
      <c r="J8" s="5" t="s">
        <v>4</v>
      </c>
      <c r="K8" s="6" t="s">
        <v>60</v>
      </c>
    </row>
    <row r="9" spans="1:11" ht="15" customHeight="1" x14ac:dyDescent="0.25">
      <c r="A9" s="7" t="s">
        <v>5</v>
      </c>
      <c r="B9" s="85" t="s">
        <v>61</v>
      </c>
      <c r="C9" s="86"/>
      <c r="D9" s="87"/>
      <c r="E9" s="8" t="s">
        <v>6</v>
      </c>
      <c r="F9" s="88" t="s">
        <v>44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0" t="s">
        <v>9</v>
      </c>
      <c r="B10" s="90"/>
      <c r="C10" s="90"/>
      <c r="D10" s="91"/>
      <c r="E10" s="141" t="s">
        <v>53</v>
      </c>
      <c r="F10" s="142"/>
      <c r="G10" s="143"/>
      <c r="H10" s="3" t="s">
        <v>10</v>
      </c>
      <c r="I10" s="9">
        <v>1</v>
      </c>
      <c r="J10" s="5" t="s">
        <v>11</v>
      </c>
      <c r="K10" s="11" t="s">
        <v>52</v>
      </c>
    </row>
    <row r="11" spans="1:11" ht="15" customHeight="1" x14ac:dyDescent="0.25">
      <c r="A11" s="85" t="s">
        <v>51</v>
      </c>
      <c r="B11" s="86"/>
      <c r="C11" s="86"/>
      <c r="D11" s="86"/>
      <c r="E11" s="86"/>
      <c r="F11" s="87"/>
      <c r="G11" s="85" t="s">
        <v>49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5" t="s">
        <v>15</v>
      </c>
      <c r="B13" s="156"/>
      <c r="C13" s="156"/>
      <c r="D13" s="157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54101</v>
      </c>
      <c r="B15" s="16" t="s">
        <v>50</v>
      </c>
      <c r="C15" s="154">
        <v>250</v>
      </c>
      <c r="D15" s="154" t="s">
        <v>43</v>
      </c>
      <c r="E15" s="108" t="s">
        <v>62</v>
      </c>
      <c r="F15" s="109" t="s">
        <v>62</v>
      </c>
      <c r="G15" s="110" t="s">
        <v>62</v>
      </c>
      <c r="H15" s="104">
        <v>3.39</v>
      </c>
      <c r="I15" s="105">
        <v>3.39</v>
      </c>
      <c r="J15" s="106">
        <v>3.39</v>
      </c>
      <c r="K15" s="54">
        <f>H15*C15</f>
        <v>847.5</v>
      </c>
    </row>
    <row r="16" spans="1:11" ht="15" customHeight="1" x14ac:dyDescent="0.25">
      <c r="A16" s="15">
        <v>54101</v>
      </c>
      <c r="B16" s="16" t="s">
        <v>50</v>
      </c>
      <c r="C16" s="21">
        <v>250</v>
      </c>
      <c r="D16" s="17" t="s">
        <v>43</v>
      </c>
      <c r="E16" s="107" t="s">
        <v>63</v>
      </c>
      <c r="F16" s="60" t="s">
        <v>63</v>
      </c>
      <c r="G16" s="61" t="s">
        <v>63</v>
      </c>
      <c r="H16" s="104">
        <v>1.77</v>
      </c>
      <c r="I16" s="105">
        <v>1.77</v>
      </c>
      <c r="J16" s="106">
        <v>1.77</v>
      </c>
      <c r="K16" s="54">
        <f t="shared" ref="K16:K22" si="0">H16*C16</f>
        <v>442.5</v>
      </c>
    </row>
    <row r="17" spans="1:11" ht="15" customHeight="1" x14ac:dyDescent="0.25">
      <c r="A17" s="15">
        <v>54101</v>
      </c>
      <c r="B17" s="16" t="s">
        <v>50</v>
      </c>
      <c r="C17" s="25">
        <v>250</v>
      </c>
      <c r="D17" s="17" t="s">
        <v>43</v>
      </c>
      <c r="E17" s="107" t="s">
        <v>64</v>
      </c>
      <c r="F17" s="60" t="s">
        <v>64</v>
      </c>
      <c r="G17" s="61" t="s">
        <v>64</v>
      </c>
      <c r="H17" s="104">
        <v>3.39</v>
      </c>
      <c r="I17" s="105">
        <v>3.39</v>
      </c>
      <c r="J17" s="106">
        <v>3.39</v>
      </c>
      <c r="K17" s="54">
        <f t="shared" si="0"/>
        <v>847.5</v>
      </c>
    </row>
    <row r="18" spans="1:11" ht="15" customHeight="1" x14ac:dyDescent="0.25">
      <c r="A18" s="15">
        <v>54101</v>
      </c>
      <c r="B18" s="16" t="s">
        <v>50</v>
      </c>
      <c r="C18" s="25">
        <v>75</v>
      </c>
      <c r="D18" s="17" t="s">
        <v>56</v>
      </c>
      <c r="E18" s="107" t="s">
        <v>65</v>
      </c>
      <c r="F18" s="60" t="s">
        <v>65</v>
      </c>
      <c r="G18" s="61" t="s">
        <v>65</v>
      </c>
      <c r="H18" s="104">
        <v>1.1299999999999999</v>
      </c>
      <c r="I18" s="105">
        <v>1.1299999999999999</v>
      </c>
      <c r="J18" s="106">
        <v>1.1299999999999999</v>
      </c>
      <c r="K18" s="54">
        <f t="shared" si="0"/>
        <v>84.749999999999986</v>
      </c>
    </row>
    <row r="19" spans="1:11" ht="15" customHeight="1" x14ac:dyDescent="0.25">
      <c r="A19" s="15">
        <v>54101</v>
      </c>
      <c r="B19" s="16" t="s">
        <v>50</v>
      </c>
      <c r="C19" s="25">
        <v>250</v>
      </c>
      <c r="D19" s="26" t="s">
        <v>43</v>
      </c>
      <c r="E19" s="107" t="s">
        <v>66</v>
      </c>
      <c r="F19" s="60" t="s">
        <v>66</v>
      </c>
      <c r="G19" s="61" t="s">
        <v>66</v>
      </c>
      <c r="H19" s="104">
        <v>3.39</v>
      </c>
      <c r="I19" s="105">
        <v>3.39</v>
      </c>
      <c r="J19" s="106">
        <v>3.39</v>
      </c>
      <c r="K19" s="54">
        <f t="shared" si="0"/>
        <v>847.5</v>
      </c>
    </row>
    <row r="20" spans="1:11" ht="15" customHeight="1" x14ac:dyDescent="0.25">
      <c r="A20" s="15">
        <v>54101</v>
      </c>
      <c r="B20" s="16" t="s">
        <v>50</v>
      </c>
      <c r="C20" s="25">
        <v>250</v>
      </c>
      <c r="D20" s="26" t="s">
        <v>43</v>
      </c>
      <c r="E20" s="107" t="s">
        <v>67</v>
      </c>
      <c r="F20" s="60" t="s">
        <v>67</v>
      </c>
      <c r="G20" s="61" t="s">
        <v>67</v>
      </c>
      <c r="H20" s="104">
        <v>1.77</v>
      </c>
      <c r="I20" s="105">
        <v>1.77</v>
      </c>
      <c r="J20" s="106">
        <v>1.77</v>
      </c>
      <c r="K20" s="54">
        <f t="shared" si="0"/>
        <v>442.5</v>
      </c>
    </row>
    <row r="21" spans="1:11" ht="15" customHeight="1" x14ac:dyDescent="0.25">
      <c r="A21" s="15">
        <v>54101</v>
      </c>
      <c r="B21" s="16" t="s">
        <v>50</v>
      </c>
      <c r="C21" s="25">
        <v>250</v>
      </c>
      <c r="D21" s="26" t="s">
        <v>43</v>
      </c>
      <c r="E21" s="107" t="s">
        <v>68</v>
      </c>
      <c r="F21" s="60" t="s">
        <v>68</v>
      </c>
      <c r="G21" s="61" t="s">
        <v>68</v>
      </c>
      <c r="H21" s="104">
        <v>3.39</v>
      </c>
      <c r="I21" s="105">
        <v>3.39</v>
      </c>
      <c r="J21" s="106">
        <v>3.39</v>
      </c>
      <c r="K21" s="54">
        <f t="shared" si="0"/>
        <v>847.5</v>
      </c>
    </row>
    <row r="22" spans="1:11" ht="15" customHeight="1" x14ac:dyDescent="0.25">
      <c r="A22" s="15">
        <v>54101</v>
      </c>
      <c r="B22" s="16" t="s">
        <v>50</v>
      </c>
      <c r="C22" s="25">
        <v>75</v>
      </c>
      <c r="D22" s="26" t="s">
        <v>56</v>
      </c>
      <c r="E22" s="107" t="s">
        <v>69</v>
      </c>
      <c r="F22" s="60" t="s">
        <v>69</v>
      </c>
      <c r="G22" s="61" t="s">
        <v>69</v>
      </c>
      <c r="H22" s="104">
        <v>1.1299999999999999</v>
      </c>
      <c r="I22" s="105">
        <v>1.1299999999999999</v>
      </c>
      <c r="J22" s="106">
        <v>1.1299999999999999</v>
      </c>
      <c r="K22" s="54">
        <f t="shared" si="0"/>
        <v>84.749999999999986</v>
      </c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8" t="s">
        <v>23</v>
      </c>
      <c r="B37" s="159"/>
      <c r="C37" s="159"/>
      <c r="D37" s="160"/>
      <c r="E37" s="62" t="s">
        <v>70</v>
      </c>
      <c r="F37" s="63"/>
      <c r="G37" s="63"/>
      <c r="H37" s="63"/>
      <c r="I37" s="63"/>
      <c r="J37" s="63"/>
      <c r="K37" s="64"/>
    </row>
    <row r="38" spans="1:11" ht="15" customHeight="1" x14ac:dyDescent="0.25">
      <c r="A38" s="158" t="s">
        <v>57</v>
      </c>
      <c r="B38" s="159"/>
      <c r="C38" s="159"/>
      <c r="D38" s="160"/>
      <c r="E38" s="65"/>
      <c r="F38" s="66"/>
      <c r="G38" s="66"/>
      <c r="H38" s="66"/>
      <c r="I38" s="66"/>
      <c r="J38" s="66"/>
      <c r="K38" s="67"/>
    </row>
    <row r="39" spans="1:11" x14ac:dyDescent="0.25">
      <c r="A39" s="147" t="s">
        <v>55</v>
      </c>
      <c r="B39" s="148"/>
      <c r="C39" s="148"/>
      <c r="D39" s="148"/>
      <c r="E39" s="148"/>
      <c r="F39" s="148"/>
      <c r="G39" s="149"/>
      <c r="H39" s="102" t="s">
        <v>18</v>
      </c>
      <c r="I39" s="103"/>
      <c r="J39" s="161"/>
      <c r="K39" s="29">
        <f>SUM(K15:K36)</f>
        <v>4444.5</v>
      </c>
    </row>
    <row r="40" spans="1:11" ht="15" customHeight="1" x14ac:dyDescent="0.25">
      <c r="A40" s="99" t="s">
        <v>54</v>
      </c>
      <c r="B40" s="100"/>
      <c r="C40" s="100"/>
      <c r="D40" s="100"/>
      <c r="E40" s="100"/>
      <c r="F40" s="100"/>
      <c r="G40" s="101"/>
      <c r="H40" s="102"/>
      <c r="I40" s="103"/>
      <c r="J40" s="161"/>
      <c r="K40" s="29"/>
    </row>
    <row r="41" spans="1:11" ht="15" customHeight="1" x14ac:dyDescent="0.25">
      <c r="A41" s="68" t="s">
        <v>58</v>
      </c>
      <c r="B41" s="69"/>
      <c r="C41" s="69"/>
      <c r="D41" s="69"/>
      <c r="E41" s="69"/>
      <c r="F41" s="69"/>
      <c r="G41" s="70"/>
      <c r="H41" s="27"/>
      <c r="I41" s="28"/>
      <c r="J41" s="28"/>
      <c r="K41" s="29"/>
    </row>
    <row r="42" spans="1:11" ht="15" customHeight="1" x14ac:dyDescent="0.25">
      <c r="A42" s="68" t="s">
        <v>59</v>
      </c>
      <c r="B42" s="69"/>
      <c r="C42" s="69"/>
      <c r="D42" s="69"/>
      <c r="E42" s="69"/>
      <c r="F42" s="69"/>
      <c r="G42" s="70"/>
      <c r="H42" s="27"/>
      <c r="I42" s="28"/>
      <c r="J42" s="28"/>
      <c r="K42" s="29"/>
    </row>
    <row r="43" spans="1:11" x14ac:dyDescent="0.25">
      <c r="A43" s="162" t="s">
        <v>24</v>
      </c>
      <c r="B43" s="163"/>
      <c r="C43" s="164"/>
      <c r="D43" s="30" t="s">
        <v>25</v>
      </c>
      <c r="E43" s="165" t="s">
        <v>26</v>
      </c>
      <c r="F43" s="166"/>
      <c r="G43" s="31" t="s">
        <v>27</v>
      </c>
      <c r="H43" s="102" t="s">
        <v>25</v>
      </c>
      <c r="I43" s="103"/>
      <c r="J43" s="161"/>
      <c r="K43" s="31" t="s">
        <v>26</v>
      </c>
    </row>
    <row r="44" spans="1:11" x14ac:dyDescent="0.25">
      <c r="A44" s="167"/>
      <c r="B44" s="168"/>
      <c r="C44" s="169"/>
      <c r="D44" s="32"/>
      <c r="E44" s="167"/>
      <c r="F44" s="169"/>
      <c r="G44" s="33"/>
      <c r="H44" s="170"/>
      <c r="I44" s="171"/>
      <c r="J44" s="172"/>
      <c r="K44" s="34"/>
    </row>
    <row r="45" spans="1:11" x14ac:dyDescent="0.25">
      <c r="A45" s="167"/>
      <c r="B45" s="168"/>
      <c r="C45" s="169"/>
      <c r="D45" s="35"/>
      <c r="E45" s="167"/>
      <c r="F45" s="169"/>
      <c r="G45" s="33"/>
      <c r="H45" s="170"/>
      <c r="I45" s="171"/>
      <c r="J45" s="172"/>
      <c r="K45" s="36"/>
    </row>
    <row r="46" spans="1:11" x14ac:dyDescent="0.25">
      <c r="A46" s="167"/>
      <c r="B46" s="168"/>
      <c r="C46" s="169"/>
      <c r="D46" s="37"/>
      <c r="E46" s="167"/>
      <c r="F46" s="169"/>
      <c r="G46" s="38"/>
      <c r="H46" s="170" t="s">
        <v>28</v>
      </c>
      <c r="I46" s="171"/>
      <c r="J46" s="172"/>
      <c r="K46" s="39"/>
    </row>
    <row r="47" spans="1:11" x14ac:dyDescent="0.25">
      <c r="A47" s="40"/>
      <c r="B47" s="41"/>
      <c r="C47" s="42"/>
      <c r="D47" s="41"/>
      <c r="E47" s="41"/>
      <c r="F47" s="41"/>
      <c r="G47" s="41"/>
      <c r="H47" s="131"/>
      <c r="I47" s="131"/>
      <c r="J47" s="131"/>
      <c r="K47" s="43"/>
    </row>
    <row r="48" spans="1:11" x14ac:dyDescent="0.25">
      <c r="A48" s="44"/>
      <c r="B48" s="45"/>
      <c r="C48" s="46"/>
      <c r="D48" s="45"/>
      <c r="E48" s="45"/>
      <c r="F48" s="45"/>
      <c r="G48" s="45"/>
      <c r="H48" s="47"/>
      <c r="I48" s="47"/>
      <c r="J48" s="47"/>
      <c r="K48" s="48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132"/>
      <c r="B50" s="133"/>
      <c r="C50" s="133"/>
      <c r="D50" s="49"/>
      <c r="E50" s="49"/>
      <c r="F50" s="49"/>
      <c r="G50" s="49"/>
      <c r="H50" s="50"/>
      <c r="I50" s="50"/>
      <c r="J50" s="50"/>
      <c r="K50" s="51"/>
    </row>
    <row r="51" spans="1:11" x14ac:dyDescent="0.25">
      <c r="A51" s="144" t="s">
        <v>47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 x14ac:dyDescent="0.25">
      <c r="A52" s="137" t="s">
        <v>45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</row>
    <row r="53" spans="1:11" x14ac:dyDescent="0.25">
      <c r="A53" s="134" t="s">
        <v>29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6"/>
    </row>
    <row r="54" spans="1:11" x14ac:dyDescent="0.25">
      <c r="A54" s="44"/>
      <c r="B54" s="45"/>
      <c r="C54" s="45"/>
      <c r="D54" s="45"/>
      <c r="E54" s="52"/>
      <c r="F54" s="52"/>
      <c r="G54" s="45"/>
      <c r="H54" s="47"/>
      <c r="I54" s="53"/>
      <c r="J54" s="47"/>
      <c r="K54" s="48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96" t="s">
        <v>30</v>
      </c>
      <c r="B57" s="97"/>
      <c r="C57" s="97"/>
      <c r="D57" s="97"/>
      <c r="E57" s="97"/>
      <c r="F57" s="97"/>
      <c r="G57" s="97" t="s">
        <v>31</v>
      </c>
      <c r="H57" s="97"/>
      <c r="I57" s="97"/>
      <c r="J57" s="97"/>
      <c r="K57" s="98"/>
    </row>
    <row r="58" spans="1:11" x14ac:dyDescent="0.25">
      <c r="A58" s="92" t="s">
        <v>32</v>
      </c>
      <c r="B58" s="93"/>
      <c r="C58" s="93"/>
      <c r="D58" s="93"/>
      <c r="E58" s="93"/>
      <c r="F58" s="93"/>
      <c r="G58" s="93" t="s">
        <v>33</v>
      </c>
      <c r="H58" s="93"/>
      <c r="I58" s="93"/>
      <c r="J58" s="93"/>
      <c r="K58" s="94"/>
    </row>
    <row r="59" spans="1:11" x14ac:dyDescent="0.25">
      <c r="A59" s="92" t="s">
        <v>34</v>
      </c>
      <c r="B59" s="93"/>
      <c r="C59" s="93"/>
      <c r="D59" s="93"/>
      <c r="E59" s="93"/>
      <c r="F59" s="93"/>
      <c r="G59" s="93" t="s">
        <v>35</v>
      </c>
      <c r="H59" s="93"/>
      <c r="I59" s="93"/>
      <c r="J59" s="93"/>
      <c r="K59" s="94"/>
    </row>
    <row r="60" spans="1:11" ht="15" customHeight="1" x14ac:dyDescent="0.25">
      <c r="A60" s="92" t="s">
        <v>46</v>
      </c>
      <c r="B60" s="93"/>
      <c r="C60" s="93"/>
      <c r="D60" s="93"/>
      <c r="E60" s="93"/>
      <c r="F60" s="93"/>
      <c r="G60" s="93" t="s">
        <v>36</v>
      </c>
      <c r="H60" s="93"/>
      <c r="I60" s="93"/>
      <c r="J60" s="93"/>
      <c r="K60" s="94"/>
    </row>
    <row r="61" spans="1:11" ht="15" customHeight="1" x14ac:dyDescent="0.25">
      <c r="A61" s="95" t="s">
        <v>37</v>
      </c>
      <c r="B61" s="173"/>
      <c r="C61" s="173"/>
      <c r="D61" s="173"/>
      <c r="E61" s="173"/>
      <c r="F61" s="173"/>
      <c r="G61" s="93"/>
      <c r="H61" s="93"/>
      <c r="I61" s="93"/>
      <c r="J61" s="93"/>
      <c r="K61" s="94"/>
    </row>
    <row r="62" spans="1:11" ht="15" customHeight="1" x14ac:dyDescent="0.25">
      <c r="A62" s="150" t="s">
        <v>38</v>
      </c>
      <c r="B62" s="151"/>
      <c r="C62" s="151"/>
      <c r="D62" s="151"/>
      <c r="E62" s="151"/>
      <c r="F62" s="151"/>
      <c r="G62" s="152" t="s">
        <v>39</v>
      </c>
      <c r="H62" s="152"/>
      <c r="I62" s="152"/>
      <c r="J62" s="152"/>
      <c r="K62" s="153"/>
    </row>
    <row r="63" spans="1:11" ht="15" customHeight="1" x14ac:dyDescent="0.25">
      <c r="A63" s="55" t="s">
        <v>40</v>
      </c>
      <c r="B63" s="56"/>
      <c r="C63" s="56"/>
      <c r="D63" s="56"/>
      <c r="E63" s="56"/>
      <c r="F63" s="56"/>
      <c r="G63" s="56"/>
      <c r="H63" s="56"/>
      <c r="I63" s="56"/>
      <c r="J63" s="56"/>
      <c r="K63" s="57"/>
    </row>
    <row r="64" spans="1:11" x14ac:dyDescent="0.25">
      <c r="A64" s="174" t="s">
        <v>41</v>
      </c>
      <c r="B64" s="175"/>
      <c r="C64" s="175"/>
      <c r="D64" s="175"/>
      <c r="E64" s="175"/>
      <c r="F64" s="176"/>
      <c r="G64" s="174" t="s">
        <v>42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87"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H39:J39"/>
    <mergeCell ref="A44:C44"/>
    <mergeCell ref="A50:C50"/>
    <mergeCell ref="H40:J40"/>
    <mergeCell ref="A41:G41"/>
    <mergeCell ref="E44:F44"/>
    <mergeCell ref="A45:C45"/>
    <mergeCell ref="E45:F45"/>
    <mergeCell ref="A52:K52"/>
    <mergeCell ref="H43:J43"/>
    <mergeCell ref="A42:G42"/>
    <mergeCell ref="A46:C46"/>
    <mergeCell ref="E46:F46"/>
    <mergeCell ref="H46:J46"/>
    <mergeCell ref="H44:J44"/>
    <mergeCell ref="H45:J45"/>
    <mergeCell ref="A53:K53"/>
    <mergeCell ref="A62:F62"/>
    <mergeCell ref="G62:K62"/>
    <mergeCell ref="H47:J47"/>
    <mergeCell ref="A60:F60"/>
    <mergeCell ref="G60:K60"/>
    <mergeCell ref="A64:F64"/>
    <mergeCell ref="G64:K64"/>
    <mergeCell ref="A58:F58"/>
    <mergeCell ref="G58:K58"/>
    <mergeCell ref="A59:F59"/>
    <mergeCell ref="G59:K59"/>
    <mergeCell ref="E37:K38"/>
    <mergeCell ref="A57:F57"/>
    <mergeCell ref="G57:K57"/>
    <mergeCell ref="A37:D37"/>
    <mergeCell ref="A39:G39"/>
    <mergeCell ref="A40:G40"/>
    <mergeCell ref="A43:C43"/>
    <mergeCell ref="E43:F43"/>
    <mergeCell ref="A51:K51"/>
    <mergeCell ref="A38:D38"/>
    <mergeCell ref="A63:K63"/>
    <mergeCell ref="A65:F68"/>
    <mergeCell ref="G65:K68"/>
    <mergeCell ref="E36:G36"/>
    <mergeCell ref="H36:J36"/>
    <mergeCell ref="E34:G34"/>
    <mergeCell ref="H34:J34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2022-11-08T20:03:13Z</dcterms:modified>
</cp:coreProperties>
</file>