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C21D7B98-BFF0-4B9F-9561-5A4D925990C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1" l="1"/>
  <c r="K1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<sst xmlns="http://schemas.openxmlformats.org/spreadsheetml/2006/main" count="67" uniqueCount="62">
  <si>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</si>
  <si>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</si>
  <si>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</si>
  <si>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</si>
  <si>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</si>
  <si>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</si>
  <si>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</si>
  <si>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</si>
  <si>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</si>
  <si>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</si>
  <si>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</si>
  <si>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</si>
  <si>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</si>
  <si>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</si>
  <si>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</si>
  <si>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</si>
  <si>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</si>
  <si>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</si>
  <si>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</si>
  <si>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</si>
  <si>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</si>
  <si>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</si>
  <si>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</si>
  <si>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</si>
  <si>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</si>
  <si>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</si>
  <si>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</si>
  <si>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</si>
  <si>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</si>
  <si>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</si>
  <si>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</si>
  <si>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</si>
  <si>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</si>
  <si>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</si>
  <si>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</si>
  <si>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</si>
  <si>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</si>
  <si>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</si>
  <si>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</si>
  <si>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</si>
  <si>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</si>
  <si>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</si>
  <si>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</si>
  <si>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</si>
  <si>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</si>
  <si>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</si>
  <si>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</si>
  <si>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</si>
  <si>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</t>
  </si>
  <si>
    <t>TIEMPO DE ENTREGA: INMEDIATO</t>
  </si>
  <si>
    <t>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</si>
  <si>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</si>
  <si>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CONTACTO DEL ADMINISTRADOR DE LA ORDEN DE COMPRA: XXXXXXXXXXXXXXXXX</t>
  </si>
  <si>
    <t>DEPARTAMENTO DE TALLERES</t>
  </si>
  <si>
    <t>020504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</si>
  <si>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</si>
  <si>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JOSÉ FERNANDO POSADA MAURICIO</t>
  </si>
  <si>
    <t>FORMA DE PAGO: A 15 DÍAS</t>
  </si>
  <si>
    <t>SE SOLICITAN ADQUISICION DE REPUESTOS PARA DIFERENTES VEHICULOS.</t>
  </si>
  <si>
    <t>ACUERDO DE APROBACIÓN DE ADJUDICACIÓN N° 20,  ACTA N° 43 DE FECHA 13/09/2022</t>
  </si>
  <si>
    <t>00233</t>
  </si>
  <si>
    <t>MAXIFRENOS TIPO 30 UNIVERSALES MARCA MIDLAN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</si>
</sst>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6A39AE54-19E8-4EC5-963C-4FF79C36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00529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88357A7-D9DD-499D-A8EE-C608D18D9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00504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5" sqref="A5:K69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53</v>
      </c>
      <c r="G8" s="84"/>
      <c r="H8" s="3" t="s">
        <v>3</v>
      </c>
      <c r="I8" s="4">
        <v>2</v>
      </c>
      <c r="J8" s="5" t="s">
        <v>4</v>
      </c>
      <c r="K8" s="6" t="s">
        <v>60</v>
      </c>
    </row>
    <row r="9" spans="1:11" ht="15" customHeight="1" x14ac:dyDescent="0.25">
      <c r="A9" s="7" t="s">
        <v>5</v>
      </c>
      <c r="B9" s="85" t="s">
        <v>56</v>
      </c>
      <c r="C9" s="86"/>
      <c r="D9" s="87"/>
      <c r="E9" s="8" t="s">
        <v>6</v>
      </c>
      <c r="F9" s="88" t="s">
        <v>50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46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85" t="s">
        <v>55</v>
      </c>
      <c r="B11" s="86"/>
      <c r="C11" s="86"/>
      <c r="D11" s="86"/>
      <c r="E11" s="86"/>
      <c r="F11" s="87"/>
      <c r="G11" s="85" t="s">
        <v>51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54118</v>
      </c>
      <c r="B15" s="16" t="s">
        <v>54</v>
      </c>
      <c r="C15" s="152">
        <v>12</v>
      </c>
      <c r="D15" s="152" t="s">
        <v>42</v>
      </c>
      <c r="E15" s="108" t="s">
        <v>61</v>
      </c>
      <c r="F15" s="109" t="s">
        <v>61</v>
      </c>
      <c r="G15" s="110" t="s">
        <v>61</v>
      </c>
      <c r="H15" s="104">
        <v>52.88</v>
      </c>
      <c r="I15" s="105">
        <v>24</v>
      </c>
      <c r="J15" s="106">
        <v>24</v>
      </c>
      <c r="K15" s="54">
        <f>H15*C15</f>
        <v>634.56000000000006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17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6" t="s">
        <v>57</v>
      </c>
      <c r="B39" s="157"/>
      <c r="C39" s="157"/>
      <c r="D39" s="158"/>
      <c r="E39" s="62" t="s">
        <v>58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6" t="s">
        <v>49</v>
      </c>
      <c r="B40" s="157"/>
      <c r="C40" s="157"/>
      <c r="D40" s="158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99" t="s">
        <v>43</v>
      </c>
      <c r="B41" s="100"/>
      <c r="C41" s="100"/>
      <c r="D41" s="100"/>
      <c r="E41" s="100"/>
      <c r="F41" s="100"/>
      <c r="G41" s="101"/>
      <c r="H41" s="102" t="s">
        <v>18</v>
      </c>
      <c r="I41" s="103"/>
      <c r="J41" s="159"/>
      <c r="K41" s="29">
        <f>SUM(K15:K38)</f>
        <v>634.56000000000006</v>
      </c>
    </row>
    <row r="42" spans="1:11" ht="15" customHeight="1" x14ac:dyDescent="0.25">
      <c r="A42" s="140" t="s">
        <v>52</v>
      </c>
      <c r="B42" s="140"/>
      <c r="C42" s="140"/>
      <c r="D42" s="140"/>
      <c r="E42" s="140"/>
      <c r="F42" s="140"/>
      <c r="G42" s="140"/>
      <c r="H42" s="102"/>
      <c r="I42" s="103"/>
      <c r="J42" s="159"/>
      <c r="K42" s="29"/>
    </row>
    <row r="43" spans="1:11" ht="15" customHeight="1" x14ac:dyDescent="0.25">
      <c r="A43" s="68" t="s">
        <v>59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0" t="s">
        <v>23</v>
      </c>
      <c r="B44" s="161"/>
      <c r="C44" s="162"/>
      <c r="D44" s="30" t="s">
        <v>24</v>
      </c>
      <c r="E44" s="163" t="s">
        <v>25</v>
      </c>
      <c r="F44" s="164"/>
      <c r="G44" s="31" t="s">
        <v>26</v>
      </c>
      <c r="H44" s="102" t="s">
        <v>24</v>
      </c>
      <c r="I44" s="103"/>
      <c r="J44" s="159"/>
      <c r="K44" s="31" t="s">
        <v>25</v>
      </c>
    </row>
    <row r="45" spans="1:11" ht="15" customHeight="1" x14ac:dyDescent="0.25">
      <c r="A45" s="165"/>
      <c r="B45" s="166"/>
      <c r="C45" s="167"/>
      <c r="D45" s="32"/>
      <c r="E45" s="165"/>
      <c r="F45" s="167"/>
      <c r="G45" s="33"/>
      <c r="H45" s="168"/>
      <c r="I45" s="169"/>
      <c r="J45" s="170"/>
      <c r="K45" s="34"/>
    </row>
    <row r="46" spans="1:11" x14ac:dyDescent="0.25">
      <c r="A46" s="165"/>
      <c r="B46" s="166"/>
      <c r="C46" s="167"/>
      <c r="D46" s="35"/>
      <c r="E46" s="165"/>
      <c r="F46" s="167"/>
      <c r="G46" s="33"/>
      <c r="H46" s="168"/>
      <c r="I46" s="169"/>
      <c r="J46" s="170"/>
      <c r="K46" s="36"/>
    </row>
    <row r="47" spans="1:11" ht="15" customHeight="1" x14ac:dyDescent="0.25">
      <c r="A47" s="165"/>
      <c r="B47" s="166"/>
      <c r="C47" s="167"/>
      <c r="D47" s="37"/>
      <c r="E47" s="165"/>
      <c r="F47" s="167"/>
      <c r="G47" s="38"/>
      <c r="H47" s="168" t="s">
        <v>27</v>
      </c>
      <c r="I47" s="169"/>
      <c r="J47" s="170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ht="15" customHeight="1" x14ac:dyDescent="0.25">
      <c r="A52" s="145" t="s">
        <v>47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 x14ac:dyDescent="0.25">
      <c r="A53" s="137" t="s">
        <v>44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28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29</v>
      </c>
      <c r="B58" s="97"/>
      <c r="C58" s="97"/>
      <c r="D58" s="97"/>
      <c r="E58" s="97"/>
      <c r="F58" s="97"/>
      <c r="G58" s="97" t="s">
        <v>30</v>
      </c>
      <c r="H58" s="97"/>
      <c r="I58" s="97"/>
      <c r="J58" s="97"/>
      <c r="K58" s="98"/>
    </row>
    <row r="59" spans="1:11" x14ac:dyDescent="0.25">
      <c r="A59" s="92" t="s">
        <v>31</v>
      </c>
      <c r="B59" s="93"/>
      <c r="C59" s="93"/>
      <c r="D59" s="93"/>
      <c r="E59" s="93"/>
      <c r="F59" s="93"/>
      <c r="G59" s="93" t="s">
        <v>32</v>
      </c>
      <c r="H59" s="93"/>
      <c r="I59" s="93"/>
      <c r="J59" s="93"/>
      <c r="K59" s="94"/>
    </row>
    <row r="60" spans="1:11" x14ac:dyDescent="0.25">
      <c r="A60" s="92" t="s">
        <v>33</v>
      </c>
      <c r="B60" s="93"/>
      <c r="C60" s="93"/>
      <c r="D60" s="93"/>
      <c r="E60" s="93"/>
      <c r="F60" s="93"/>
      <c r="G60" s="93" t="s">
        <v>34</v>
      </c>
      <c r="H60" s="93"/>
      <c r="I60" s="93"/>
      <c r="J60" s="93"/>
      <c r="K60" s="94"/>
    </row>
    <row r="61" spans="1:11" ht="15" customHeight="1" x14ac:dyDescent="0.25">
      <c r="A61" s="92" t="s">
        <v>45</v>
      </c>
      <c r="B61" s="93"/>
      <c r="C61" s="93"/>
      <c r="D61" s="93"/>
      <c r="E61" s="93"/>
      <c r="F61" s="93"/>
      <c r="G61" s="93" t="s">
        <v>35</v>
      </c>
      <c r="H61" s="93"/>
      <c r="I61" s="93"/>
      <c r="J61" s="93"/>
      <c r="K61" s="94"/>
    </row>
    <row r="62" spans="1:11" ht="15" customHeight="1" x14ac:dyDescent="0.25">
      <c r="A62" s="95" t="s">
        <v>36</v>
      </c>
      <c r="B62" s="171"/>
      <c r="C62" s="171"/>
      <c r="D62" s="171"/>
      <c r="E62" s="171"/>
      <c r="F62" s="171"/>
      <c r="G62" s="93"/>
      <c r="H62" s="93"/>
      <c r="I62" s="93"/>
      <c r="J62" s="93"/>
      <c r="K62" s="94"/>
    </row>
    <row r="63" spans="1:11" ht="15" customHeight="1" x14ac:dyDescent="0.25">
      <c r="A63" s="148" t="s">
        <v>37</v>
      </c>
      <c r="B63" s="149"/>
      <c r="C63" s="149"/>
      <c r="D63" s="149"/>
      <c r="E63" s="149"/>
      <c r="F63" s="149"/>
      <c r="G63" s="150" t="s">
        <v>38</v>
      </c>
      <c r="H63" s="150"/>
      <c r="I63" s="150"/>
      <c r="J63" s="150"/>
      <c r="K63" s="151"/>
    </row>
    <row r="64" spans="1:11" ht="15" customHeight="1" x14ac:dyDescent="0.25">
      <c r="A64" s="55" t="s">
        <v>39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2" t="s">
        <v>40</v>
      </c>
      <c r="B65" s="173"/>
      <c r="C65" s="173"/>
      <c r="D65" s="173"/>
      <c r="E65" s="173"/>
      <c r="F65" s="174"/>
      <c r="G65" s="172" t="s">
        <v>41</v>
      </c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81"/>
      <c r="B69" s="182"/>
      <c r="C69" s="182"/>
      <c r="D69" s="182"/>
      <c r="E69" s="182"/>
      <c r="F69" s="183"/>
      <c r="G69" s="181"/>
      <c r="H69" s="182"/>
      <c r="I69" s="182"/>
      <c r="J69" s="182"/>
      <c r="K69" s="183"/>
    </row>
  </sheetData>
  <mergeCells count="10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A39:D39"/>
    <mergeCell ref="H38:J38"/>
    <mergeCell ref="E39:K40"/>
    <mergeCell ref="A44:C44"/>
    <mergeCell ref="A51:C51"/>
    <mergeCell ref="A41:G41"/>
    <mergeCell ref="E44:F44"/>
    <mergeCell ref="H41:J41"/>
    <mergeCell ref="A45:C45"/>
    <mergeCell ref="E45:F45"/>
    <mergeCell ref="H42:J42"/>
    <mergeCell ref="A52:K52"/>
    <mergeCell ref="A43:G43"/>
    <mergeCell ref="A42:G42"/>
    <mergeCell ref="A46:C46"/>
    <mergeCell ref="E46:F46"/>
    <mergeCell ref="H46:J46"/>
    <mergeCell ref="H44:J44"/>
    <mergeCell ref="H45:J45"/>
    <mergeCell ref="A40:D40"/>
    <mergeCell ref="E47:F47"/>
    <mergeCell ref="A53:K53"/>
    <mergeCell ref="A54:K54"/>
    <mergeCell ref="A62:F62"/>
    <mergeCell ref="G62:K62"/>
    <mergeCell ref="H47:J47"/>
    <mergeCell ref="A65:F65"/>
    <mergeCell ref="G65:K65"/>
    <mergeCell ref="A66:F69"/>
    <mergeCell ref="G66:K69"/>
    <mergeCell ref="A64:K64"/>
    <mergeCell ref="A60:F60"/>
    <mergeCell ref="G60:K60"/>
    <mergeCell ref="A58:F58"/>
    <mergeCell ref="G58:K58"/>
    <mergeCell ref="A59:F59"/>
    <mergeCell ref="G59:K59"/>
    <mergeCell ref="E38:G38"/>
    <mergeCell ref="H48:J48"/>
    <mergeCell ref="A47:C47"/>
    <mergeCell ref="E36:G36"/>
    <mergeCell ref="H36:J36"/>
    <mergeCell ref="E34:G34"/>
    <mergeCell ref="H34:J34"/>
    <mergeCell ref="A63:F63"/>
    <mergeCell ref="G63:K63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2022-11-08T19:38:07Z</dcterms:modified>
</cp:coreProperties>
</file>