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991A8283-6A06-4190-AE3A-85502440196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2" i="1" l="1"/>
  <c r="K17" i="1"/>
  <c r="K16" i="1"/>
  <c r="K15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<sst xmlns="http://schemas.openxmlformats.org/spreadsheetml/2006/main" count="77" uniqueCount="64">
  <si>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</si>
  <si>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</si>
  <si>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</si>
  <si>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</si>
  <si>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</si>
  <si>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</si>
  <si>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</si>
  <si>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</si>
  <si>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</si>
  <si>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</si>
  <si>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</si>
  <si>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</si>
  <si>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</si>
  <si>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</si>
  <si>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</si>
  <si>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</si>
  <si>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</si>
  <si>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</si>
  <si>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</si>
  <si>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</si>
  <si>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</si>
  <si>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</si>
  <si>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</si>
  <si>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</si>
  <si>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</si>
  <si>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</si>
  <si>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</si>
  <si>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</si>
  <si>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</si>
  <si>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</si>
  <si>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</si>
  <si>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</si>
  <si>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</si>
  <si>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</si>
  <si>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</si>
  <si>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</si>
  <si>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</si>
  <si>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</si>
  <si>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</si>
  <si>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</si>
  <si>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</si>
  <si>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</si>
  <si>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</si>
  <si>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</si>
  <si>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</si>
  <si>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</si>
  <si>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</si>
  <si>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</si>
  <si>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</si>
  <si>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TIEMPO DE ENTREGA: INMEDIATO</t>
  </si>
  <si>
    <t>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</si>
  <si>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</si>
  <si>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</si>
  <si>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CONTACTO DEL ADMINISTRADOR DE LA ORDEN DE COMPRA: XXXXXXXXXXXXXXX</t>
  </si>
  <si>
    <t>DEPARTAMENTO DE TALLERES</t>
  </si>
  <si>
    <t>020504</t>
  </si>
  <si>
    <t>00232</t>
  </si>
  <si>
    <t>JOSÉ FERNANDO POSADA MAURICIO</t>
  </si>
  <si>
    <t>HALOGENOS LED REDONDO FOCOS LAMP USA.</t>
  </si>
  <si>
    <t xml:space="preserve">STOP REDONDO LED 12V FOOG LAMP USA </t>
  </si>
  <si>
    <t>CABLE DE INSTALACION N14(100PIES) TOYO TAIWAN</t>
  </si>
  <si>
    <t>FORMA DE PAGO: A 15 DÍAS</t>
  </si>
  <si>
    <t>SE SOLICITAN ADQUISICION DE REPUESTOS PARA DIFERENTES VEHICULOS.</t>
  </si>
  <si>
    <t>ACUERDO DE APROBACIÓN DE ADJUDICACIÓN N° 20,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</si>
</sst>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4" name="1 Imagen" descr="logo del salvador.gif">
          <a:extLst>
            <a:ext uri="{FF2B5EF4-FFF2-40B4-BE49-F238E27FC236}">
              <a16:creationId xmlns:a16="http://schemas.microsoft.com/office/drawing/2014/main" id="{C3BD65FB-ABDC-4EB2-A133-D6B42952B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158847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5" name="Imagen 24">
          <a:extLst>
            <a:ext uri="{FF2B5EF4-FFF2-40B4-BE49-F238E27FC236}">
              <a16:creationId xmlns:a16="http://schemas.microsoft.com/office/drawing/2014/main" id="{69179B33-9C07-4D1B-93BE-3A3FCC9918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1588229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B8" activeCellId="1" sqref="A9:K70 B8:K8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54</v>
      </c>
      <c r="G8" s="84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5" t="s">
        <v>57</v>
      </c>
      <c r="C9" s="86"/>
      <c r="D9" s="87"/>
      <c r="E9" s="8" t="s">
        <v>6</v>
      </c>
      <c r="F9" s="88" t="s">
        <v>47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50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5" t="s">
        <v>51</v>
      </c>
      <c r="B11" s="86"/>
      <c r="C11" s="86"/>
      <c r="D11" s="86"/>
      <c r="E11" s="86"/>
      <c r="F11" s="87"/>
      <c r="G11" s="85" t="s">
        <v>52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54118</v>
      </c>
      <c r="B15" s="16" t="s">
        <v>55</v>
      </c>
      <c r="C15" s="152">
        <v>26</v>
      </c>
      <c r="D15" s="152" t="s">
        <v>42</v>
      </c>
      <c r="E15" s="108" t="s">
        <v>58</v>
      </c>
      <c r="F15" s="109" t="s">
        <v>58</v>
      </c>
      <c r="G15" s="110" t="s">
        <v>58</v>
      </c>
      <c r="H15" s="104">
        <v>24</v>
      </c>
      <c r="I15" s="105">
        <v>24</v>
      </c>
      <c r="J15" s="106">
        <v>24</v>
      </c>
      <c r="K15" s="54">
        <f>H15*C15</f>
        <v>624</v>
      </c>
    </row>
    <row r="16" spans="1:11" ht="15" customHeight="1" x14ac:dyDescent="0.25">
      <c r="A16" s="15">
        <v>54118</v>
      </c>
      <c r="B16" s="16" t="s">
        <v>55</v>
      </c>
      <c r="C16" s="21">
        <v>40</v>
      </c>
      <c r="D16" s="17" t="s">
        <v>42</v>
      </c>
      <c r="E16" s="107" t="s">
        <v>59</v>
      </c>
      <c r="F16" s="60" t="s">
        <v>59</v>
      </c>
      <c r="G16" s="61" t="s">
        <v>59</v>
      </c>
      <c r="H16" s="104">
        <v>15</v>
      </c>
      <c r="I16" s="105">
        <v>15</v>
      </c>
      <c r="J16" s="106">
        <v>15</v>
      </c>
      <c r="K16" s="54">
        <f t="shared" ref="K16:K17" si="0">H16*C16</f>
        <v>600</v>
      </c>
    </row>
    <row r="17" spans="1:11" ht="15" customHeight="1" x14ac:dyDescent="0.25">
      <c r="A17" s="15">
        <v>54119</v>
      </c>
      <c r="B17" s="16" t="s">
        <v>55</v>
      </c>
      <c r="C17" s="25">
        <v>16</v>
      </c>
      <c r="D17" s="17" t="s">
        <v>42</v>
      </c>
      <c r="E17" s="107" t="s">
        <v>60</v>
      </c>
      <c r="F17" s="60" t="s">
        <v>60</v>
      </c>
      <c r="G17" s="61" t="s">
        <v>60</v>
      </c>
      <c r="H17" s="104">
        <v>17.75</v>
      </c>
      <c r="I17" s="105">
        <v>17.75</v>
      </c>
      <c r="J17" s="106">
        <v>17.75</v>
      </c>
      <c r="K17" s="54">
        <f t="shared" si="0"/>
        <v>284</v>
      </c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17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ht="15" customHeight="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6" t="s">
        <v>61</v>
      </c>
      <c r="B40" s="157"/>
      <c r="C40" s="157"/>
      <c r="D40" s="158"/>
      <c r="E40" s="62" t="s">
        <v>62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6" t="s">
        <v>49</v>
      </c>
      <c r="B41" s="157"/>
      <c r="C41" s="157"/>
      <c r="D41" s="158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99" t="s">
        <v>44</v>
      </c>
      <c r="B42" s="100"/>
      <c r="C42" s="100"/>
      <c r="D42" s="100"/>
      <c r="E42" s="100"/>
      <c r="F42" s="100"/>
      <c r="G42" s="101"/>
      <c r="H42" s="102" t="s">
        <v>18</v>
      </c>
      <c r="I42" s="103"/>
      <c r="J42" s="159"/>
      <c r="K42" s="29">
        <f>SUM(K15:K39)</f>
        <v>1508</v>
      </c>
    </row>
    <row r="43" spans="1:11" ht="15" customHeight="1" x14ac:dyDescent="0.25">
      <c r="A43" s="140" t="s">
        <v>53</v>
      </c>
      <c r="B43" s="140"/>
      <c r="C43" s="140"/>
      <c r="D43" s="140"/>
      <c r="E43" s="140"/>
      <c r="F43" s="140"/>
      <c r="G43" s="140"/>
      <c r="H43" s="102"/>
      <c r="I43" s="103"/>
      <c r="J43" s="159"/>
      <c r="K43" s="29"/>
    </row>
    <row r="44" spans="1:11" x14ac:dyDescent="0.25">
      <c r="A44" s="68" t="s">
        <v>63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ht="15" customHeight="1" x14ac:dyDescent="0.25">
      <c r="A45" s="160" t="s">
        <v>23</v>
      </c>
      <c r="B45" s="161"/>
      <c r="C45" s="162"/>
      <c r="D45" s="30" t="s">
        <v>24</v>
      </c>
      <c r="E45" s="163" t="s">
        <v>25</v>
      </c>
      <c r="F45" s="164"/>
      <c r="G45" s="31" t="s">
        <v>26</v>
      </c>
      <c r="H45" s="102" t="s">
        <v>24</v>
      </c>
      <c r="I45" s="103"/>
      <c r="J45" s="159"/>
      <c r="K45" s="31" t="s">
        <v>25</v>
      </c>
    </row>
    <row r="46" spans="1:11" x14ac:dyDescent="0.25">
      <c r="A46" s="165"/>
      <c r="B46" s="166"/>
      <c r="C46" s="167"/>
      <c r="D46" s="32"/>
      <c r="E46" s="165"/>
      <c r="F46" s="167"/>
      <c r="G46" s="33"/>
      <c r="H46" s="168"/>
      <c r="I46" s="169"/>
      <c r="J46" s="170"/>
      <c r="K46" s="34"/>
    </row>
    <row r="47" spans="1:11" ht="15" customHeight="1" x14ac:dyDescent="0.25">
      <c r="A47" s="165"/>
      <c r="B47" s="166"/>
      <c r="C47" s="167"/>
      <c r="D47" s="35"/>
      <c r="E47" s="165"/>
      <c r="F47" s="167"/>
      <c r="G47" s="33"/>
      <c r="H47" s="168"/>
      <c r="I47" s="169"/>
      <c r="J47" s="170"/>
      <c r="K47" s="36"/>
    </row>
    <row r="48" spans="1:11" x14ac:dyDescent="0.25">
      <c r="A48" s="165"/>
      <c r="B48" s="166"/>
      <c r="C48" s="167"/>
      <c r="D48" s="37"/>
      <c r="E48" s="165"/>
      <c r="F48" s="167"/>
      <c r="G48" s="38"/>
      <c r="H48" s="168" t="s">
        <v>27</v>
      </c>
      <c r="I48" s="169"/>
      <c r="J48" s="170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5" t="s">
        <v>48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x14ac:dyDescent="0.25">
      <c r="A54" s="137" t="s">
        <v>45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96" t="s">
        <v>29</v>
      </c>
      <c r="B59" s="97"/>
      <c r="C59" s="97"/>
      <c r="D59" s="97"/>
      <c r="E59" s="97"/>
      <c r="F59" s="97"/>
      <c r="G59" s="97" t="s">
        <v>30</v>
      </c>
      <c r="H59" s="97"/>
      <c r="I59" s="97"/>
      <c r="J59" s="97"/>
      <c r="K59" s="98"/>
    </row>
    <row r="60" spans="1:11" x14ac:dyDescent="0.25">
      <c r="A60" s="92" t="s">
        <v>31</v>
      </c>
      <c r="B60" s="93"/>
      <c r="C60" s="93"/>
      <c r="D60" s="93"/>
      <c r="E60" s="93"/>
      <c r="F60" s="93"/>
      <c r="G60" s="93" t="s">
        <v>32</v>
      </c>
      <c r="H60" s="93"/>
      <c r="I60" s="93"/>
      <c r="J60" s="93"/>
      <c r="K60" s="94"/>
    </row>
    <row r="61" spans="1:11" ht="15" customHeight="1" x14ac:dyDescent="0.25">
      <c r="A61" s="92" t="s">
        <v>33</v>
      </c>
      <c r="B61" s="93"/>
      <c r="C61" s="93"/>
      <c r="D61" s="93"/>
      <c r="E61" s="93"/>
      <c r="F61" s="93"/>
      <c r="G61" s="93" t="s">
        <v>34</v>
      </c>
      <c r="H61" s="93"/>
      <c r="I61" s="93"/>
      <c r="J61" s="93"/>
      <c r="K61" s="94"/>
    </row>
    <row r="62" spans="1:11" ht="15" customHeight="1" x14ac:dyDescent="0.25">
      <c r="A62" s="92" t="s">
        <v>46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ht="15" customHeight="1" x14ac:dyDescent="0.25">
      <c r="A63" s="95" t="s">
        <v>36</v>
      </c>
      <c r="B63" s="171"/>
      <c r="C63" s="171"/>
      <c r="D63" s="171"/>
      <c r="E63" s="171"/>
      <c r="F63" s="171"/>
      <c r="G63" s="93"/>
      <c r="H63" s="93"/>
      <c r="I63" s="93"/>
      <c r="J63" s="93"/>
      <c r="K63" s="94"/>
    </row>
    <row r="64" spans="1:11" ht="15" customHeight="1" x14ac:dyDescent="0.25">
      <c r="A64" s="148" t="s">
        <v>37</v>
      </c>
      <c r="B64" s="149"/>
      <c r="C64" s="149"/>
      <c r="D64" s="149"/>
      <c r="E64" s="149"/>
      <c r="F64" s="149"/>
      <c r="G64" s="150" t="s">
        <v>38</v>
      </c>
      <c r="H64" s="150"/>
      <c r="I64" s="150"/>
      <c r="J64" s="150"/>
      <c r="K64" s="151"/>
    </row>
    <row r="65" spans="1:11" x14ac:dyDescent="0.25">
      <c r="A65" s="55" t="s">
        <v>39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2" t="s">
        <v>40</v>
      </c>
      <c r="B66" s="173"/>
      <c r="C66" s="173"/>
      <c r="D66" s="173"/>
      <c r="E66" s="173"/>
      <c r="F66" s="174"/>
      <c r="G66" s="172" t="s">
        <v>41</v>
      </c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81"/>
      <c r="B70" s="182"/>
      <c r="C70" s="182"/>
      <c r="D70" s="182"/>
      <c r="E70" s="182"/>
      <c r="F70" s="183"/>
      <c r="G70" s="181"/>
      <c r="H70" s="182"/>
      <c r="I70" s="182"/>
      <c r="J70" s="182"/>
      <c r="K70" s="183"/>
    </row>
  </sheetData>
  <mergeCells count="10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9:J39"/>
    <mergeCell ref="E39:G39"/>
    <mergeCell ref="A44:G44"/>
    <mergeCell ref="A48:C48"/>
    <mergeCell ref="E48:F48"/>
    <mergeCell ref="H49:J49"/>
    <mergeCell ref="A45:C45"/>
    <mergeCell ref="E45:F45"/>
    <mergeCell ref="H42:J42"/>
    <mergeCell ref="A43:G43"/>
    <mergeCell ref="H43:J43"/>
    <mergeCell ref="A42:G42"/>
    <mergeCell ref="A46:C46"/>
    <mergeCell ref="E46:F46"/>
    <mergeCell ref="H46:J46"/>
    <mergeCell ref="H45:J45"/>
    <mergeCell ref="A40:D40"/>
    <mergeCell ref="E47:F47"/>
    <mergeCell ref="A53:K53"/>
    <mergeCell ref="A54:K54"/>
    <mergeCell ref="A62:F62"/>
    <mergeCell ref="G62:K62"/>
    <mergeCell ref="H47:J47"/>
    <mergeCell ref="A66:F66"/>
    <mergeCell ref="A60:F60"/>
    <mergeCell ref="G60:K60"/>
    <mergeCell ref="A64:F64"/>
    <mergeCell ref="G64:K64"/>
    <mergeCell ref="G66:K66"/>
    <mergeCell ref="A59:F59"/>
    <mergeCell ref="G59:K59"/>
    <mergeCell ref="H48:J48"/>
    <mergeCell ref="A47:C47"/>
    <mergeCell ref="A55:K55"/>
    <mergeCell ref="E34:G34"/>
    <mergeCell ref="H34:J34"/>
    <mergeCell ref="E35:G35"/>
    <mergeCell ref="H35:J35"/>
    <mergeCell ref="A52:C52"/>
    <mergeCell ref="A65:K65"/>
    <mergeCell ref="A63:F63"/>
    <mergeCell ref="G63:K63"/>
    <mergeCell ref="A67:F70"/>
    <mergeCell ref="G67:K70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E40:K41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2022-11-08T19:35:42Z</dcterms:modified>
</cp:coreProperties>
</file>