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D95F7CF1-D1EC-48F3-AD67-CD453F22D9A8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41" i="1" s="1"/>
  <c r="K15" i="1"/>
  <c r="K14" i="1"/>
</calcChain>
</file>

<file path=xl/sharedStrings.xml><?xml version="1.0" encoding="utf-8"?>
<sst xmlns="http://schemas.openxmlformats.org/spreadsheetml/2006/main" count="77" uniqueCount="66">
  <si>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</si>
  <si>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</si>
  <si>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</si>
  <si>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</si>
  <si>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</si>
  <si>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</si>
  <si>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</si>
  <si>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</si>
  <si>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</si>
  <si>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</si>
  <si>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</si>
  <si>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</si>
  <si>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</si>
  <si>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</si>
  <si>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</si>
  <si>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</si>
  <si>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</si>
  <si>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</si>
  <si>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</si>
  <si>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</si>
  <si>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</si>
  <si>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</si>
  <si>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</si>
  <si>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</si>
  <si>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</si>
  <si>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</si>
  <si>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</si>
  <si>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</si>
  <si>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</si>
  <si>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</si>
  <si>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</si>
  <si>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</si>
  <si>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</si>
  <si>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</si>
  <si>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</si>
  <si>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</si>
  <si>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</si>
  <si>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</si>
  <si>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</si>
  <si>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</si>
  <si>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</si>
  <si>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</si>
  <si>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</si>
  <si>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</si>
  <si>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</si>
  <si>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</si>
  <si>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</si>
  <si>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</si>
  <si>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NOMBRE DEL ADMINISTRADOR DE LA ORDEN DE COMPRA: 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</si>
  <si>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</t>
    </r>
  </si>
  <si>
    <t>XXXXXXXXXXXXXXXX</t>
  </si>
  <si>
    <t>FARDOS</t>
  </si>
  <si>
    <t>GERENCIA ADMINISTRATIVA</t>
  </si>
  <si>
    <t>010109</t>
  </si>
  <si>
    <t>ACUERDO DE APROBACIÓN DE ADJUDICACIÓN N° 06,  ACTA N° 41 DE FECHA 05/09/2022</t>
  </si>
  <si>
    <t>00218</t>
  </si>
  <si>
    <t>DORA ENELDA CASTRO BORJA</t>
  </si>
  <si>
    <t>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</si>
  <si>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</si>
  <si>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FARDO DE 6 UNIDADES DE PAPEL HIGIÉNICO BOBINA DE 400 METROS</t>
  </si>
  <si>
    <t>FARDO DE 6 UNIDADES DE PAPEL HIGIENICO BOBINA DE 400 METROS</t>
  </si>
  <si>
    <t>ESCOBA GALA YUMBO</t>
  </si>
  <si>
    <t>PALA PLÁSTICA PARA RECOGER BASURA, MANGO LARGO, MEDIDAS PALA 74 CM, PALA 24X24</t>
  </si>
  <si>
    <t>ADQUISICIÓN DE INSUMOS PARA SER UTILIZADOS EN EL EDIFICIO MUNICIPAL Y UNIDADES DESENTRALIZADAS</t>
  </si>
  <si>
    <t xml:space="preserve">TIEMPO DE ENTREGA: 5 DÍAS </t>
  </si>
  <si>
    <t>CONTACTO DEL ADMINISTRADOR DE LA ORDEN DE COMPRA: 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</si>
</sst>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7" sqref="A7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44812</v>
      </c>
      <c r="C7" s="81"/>
      <c r="D7" s="82"/>
      <c r="E7" s="2" t="s">
        <v>2</v>
      </c>
      <c r="F7" s="83" t="s">
        <v>52</v>
      </c>
      <c r="G7" s="84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5" t="s">
        <v>56</v>
      </c>
      <c r="C8" s="86"/>
      <c r="D8" s="87"/>
      <c r="E8" s="8" t="s">
        <v>6</v>
      </c>
      <c r="F8" s="88" t="s">
        <v>50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57</v>
      </c>
      <c r="F9" s="142"/>
      <c r="G9" s="143"/>
      <c r="H9" s="3" t="s">
        <v>10</v>
      </c>
      <c r="I9" s="9">
        <v>1</v>
      </c>
      <c r="J9" s="5" t="s">
        <v>11</v>
      </c>
      <c r="K9" s="11" t="s">
        <v>43</v>
      </c>
    </row>
    <row r="10" spans="1:11" ht="15" customHeight="1" x14ac:dyDescent="0.25">
      <c r="A10" s="85" t="s">
        <v>58</v>
      </c>
      <c r="B10" s="86"/>
      <c r="C10" s="86"/>
      <c r="D10" s="86"/>
      <c r="E10" s="86"/>
      <c r="F10" s="87"/>
      <c r="G10" s="85" t="s">
        <v>49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5" t="s">
        <v>15</v>
      </c>
      <c r="B12" s="156"/>
      <c r="C12" s="156"/>
      <c r="D12" s="157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54105</v>
      </c>
      <c r="B14" s="16" t="s">
        <v>53</v>
      </c>
      <c r="C14" s="21">
        <v>150</v>
      </c>
      <c r="D14" s="17" t="s">
        <v>51</v>
      </c>
      <c r="E14" s="108" t="s">
        <v>59</v>
      </c>
      <c r="F14" s="109" t="s">
        <v>60</v>
      </c>
      <c r="G14" s="110" t="s">
        <v>60</v>
      </c>
      <c r="H14" s="104">
        <v>15</v>
      </c>
      <c r="I14" s="105">
        <v>15</v>
      </c>
      <c r="J14" s="106">
        <v>15</v>
      </c>
      <c r="K14" s="54">
        <f>H14*C14</f>
        <v>2250</v>
      </c>
    </row>
    <row r="15" spans="1:11" ht="15" customHeight="1" x14ac:dyDescent="0.25">
      <c r="A15" s="15">
        <v>54107</v>
      </c>
      <c r="B15" s="16" t="s">
        <v>53</v>
      </c>
      <c r="C15" s="25">
        <v>50</v>
      </c>
      <c r="D15" s="154" t="s">
        <v>44</v>
      </c>
      <c r="E15" s="107" t="s">
        <v>61</v>
      </c>
      <c r="F15" s="60" t="s">
        <v>61</v>
      </c>
      <c r="G15" s="61" t="s">
        <v>61</v>
      </c>
      <c r="H15" s="104">
        <v>3.35</v>
      </c>
      <c r="I15" s="105"/>
      <c r="J15" s="106"/>
      <c r="K15" s="54">
        <f t="shared" ref="K15:K16" si="0">H15*C15</f>
        <v>167.5</v>
      </c>
    </row>
    <row r="16" spans="1:11" ht="15" customHeight="1" x14ac:dyDescent="0.25">
      <c r="A16" s="15">
        <v>54199</v>
      </c>
      <c r="B16" s="16" t="s">
        <v>53</v>
      </c>
      <c r="C16" s="25">
        <v>20</v>
      </c>
      <c r="D16" s="154" t="s">
        <v>44</v>
      </c>
      <c r="E16" s="107" t="s">
        <v>62</v>
      </c>
      <c r="F16" s="60" t="s">
        <v>62</v>
      </c>
      <c r="G16" s="61" t="s">
        <v>62</v>
      </c>
      <c r="H16" s="104">
        <v>2.35</v>
      </c>
      <c r="I16" s="105"/>
      <c r="J16" s="106"/>
      <c r="K16" s="54">
        <f t="shared" si="0"/>
        <v>47</v>
      </c>
    </row>
    <row r="17" spans="1:11" ht="15" customHeight="1" x14ac:dyDescent="0.25">
      <c r="A17" s="15"/>
      <c r="B17" s="16"/>
      <c r="C17" s="25"/>
      <c r="D17" s="154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8"/>
      <c r="F35" s="109"/>
      <c r="G35" s="110"/>
      <c r="H35" s="104"/>
      <c r="I35" s="105"/>
      <c r="J35" s="106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8" t="s">
        <v>23</v>
      </c>
      <c r="B39" s="159"/>
      <c r="C39" s="159"/>
      <c r="D39" s="160"/>
      <c r="E39" s="62" t="s">
        <v>63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8" t="s">
        <v>64</v>
      </c>
      <c r="B40" s="159"/>
      <c r="C40" s="159"/>
      <c r="D40" s="160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147" t="s">
        <v>48</v>
      </c>
      <c r="B41" s="148"/>
      <c r="C41" s="148"/>
      <c r="D41" s="148"/>
      <c r="E41" s="148"/>
      <c r="F41" s="148"/>
      <c r="G41" s="149"/>
      <c r="H41" s="102" t="s">
        <v>18</v>
      </c>
      <c r="I41" s="103"/>
      <c r="J41" s="161"/>
      <c r="K41" s="29">
        <f>SUM(K14:K38)</f>
        <v>2464.5</v>
      </c>
    </row>
    <row r="42" spans="1:11" ht="15" customHeight="1" x14ac:dyDescent="0.25">
      <c r="A42" s="99" t="s">
        <v>65</v>
      </c>
      <c r="B42" s="100"/>
      <c r="C42" s="100"/>
      <c r="D42" s="100"/>
      <c r="E42" s="100"/>
      <c r="F42" s="100"/>
      <c r="G42" s="101"/>
      <c r="H42" s="102"/>
      <c r="I42" s="103"/>
      <c r="J42" s="161"/>
      <c r="K42" s="29"/>
    </row>
    <row r="43" spans="1:11" ht="15" customHeight="1" x14ac:dyDescent="0.25">
      <c r="A43" s="68" t="s">
        <v>54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2" t="s">
        <v>24</v>
      </c>
      <c r="B44" s="163"/>
      <c r="C44" s="164"/>
      <c r="D44" s="30" t="s">
        <v>25</v>
      </c>
      <c r="E44" s="165" t="s">
        <v>26</v>
      </c>
      <c r="F44" s="166"/>
      <c r="G44" s="31" t="s">
        <v>27</v>
      </c>
      <c r="H44" s="102" t="s">
        <v>25</v>
      </c>
      <c r="I44" s="103"/>
      <c r="J44" s="161"/>
      <c r="K44" s="31" t="s">
        <v>26</v>
      </c>
    </row>
    <row r="45" spans="1:11" x14ac:dyDescent="0.25">
      <c r="A45" s="167"/>
      <c r="B45" s="168"/>
      <c r="C45" s="169"/>
      <c r="D45" s="32"/>
      <c r="E45" s="167"/>
      <c r="F45" s="169"/>
      <c r="G45" s="33"/>
      <c r="H45" s="170"/>
      <c r="I45" s="171"/>
      <c r="J45" s="172"/>
      <c r="K45" s="34"/>
    </row>
    <row r="46" spans="1:11" x14ac:dyDescent="0.25">
      <c r="A46" s="167"/>
      <c r="B46" s="168"/>
      <c r="C46" s="169"/>
      <c r="D46" s="35"/>
      <c r="E46" s="167"/>
      <c r="F46" s="169"/>
      <c r="G46" s="33"/>
      <c r="H46" s="170"/>
      <c r="I46" s="171"/>
      <c r="J46" s="172"/>
      <c r="K46" s="36"/>
    </row>
    <row r="47" spans="1:11" x14ac:dyDescent="0.25">
      <c r="A47" s="167"/>
      <c r="B47" s="168"/>
      <c r="C47" s="169"/>
      <c r="D47" s="37"/>
      <c r="E47" s="167"/>
      <c r="F47" s="169"/>
      <c r="G47" s="38"/>
      <c r="H47" s="170" t="s">
        <v>28</v>
      </c>
      <c r="I47" s="171"/>
      <c r="J47" s="172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x14ac:dyDescent="0.25">
      <c r="A52" s="144" t="s">
        <v>47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ht="15" customHeight="1" x14ac:dyDescent="0.25">
      <c r="A61" s="92" t="s">
        <v>46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3"/>
      <c r="C62" s="173"/>
      <c r="D62" s="173"/>
      <c r="E62" s="173"/>
      <c r="F62" s="173"/>
      <c r="G62" s="93"/>
      <c r="H62" s="93"/>
      <c r="I62" s="93"/>
      <c r="J62" s="93"/>
      <c r="K62" s="94"/>
    </row>
    <row r="63" spans="1:11" ht="15" customHeight="1" x14ac:dyDescent="0.25">
      <c r="A63" s="150" t="s">
        <v>38</v>
      </c>
      <c r="B63" s="151"/>
      <c r="C63" s="151"/>
      <c r="D63" s="151"/>
      <c r="E63" s="151"/>
      <c r="F63" s="151"/>
      <c r="G63" s="152" t="s">
        <v>39</v>
      </c>
      <c r="H63" s="152"/>
      <c r="I63" s="152"/>
      <c r="J63" s="152"/>
      <c r="K63" s="153"/>
    </row>
    <row r="64" spans="1:11" ht="15" customHeight="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4" t="s">
        <v>41</v>
      </c>
      <c r="B65" s="175"/>
      <c r="C65" s="175"/>
      <c r="D65" s="175"/>
      <c r="E65" s="175"/>
      <c r="F65" s="176"/>
      <c r="G65" s="174" t="s">
        <v>42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104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E32:G32"/>
    <mergeCell ref="H32:J32"/>
    <mergeCell ref="E27:G27"/>
    <mergeCell ref="H27:J2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A40:D40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2022-11-08T16:23:55Z</dcterms:modified>
</cp:coreProperties>
</file>