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573C3581-61F9-4B65-94A2-D04B01137638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41" i="1" s="1"/>
  <c r="K1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<sst xmlns="http://schemas.openxmlformats.org/spreadsheetml/2006/main" count="170" uniqueCount="87">
  <si>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</si>
  <si>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</si>
  <si>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</si>
  <si>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</si>
  <si>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</si>
  <si>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</si>
  <si>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</si>
  <si>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</si>
  <si>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</si>
  <si>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</si>
  <si>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</si>
  <si>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</si>
  <si>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</si>
  <si>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</si>
  <si>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</si>
  <si>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</si>
  <si>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</si>
  <si>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</si>
  <si>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</si>
  <si>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</si>
  <si>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</si>
  <si>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</si>
  <si>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</si>
  <si>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</si>
  <si>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</si>
  <si>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</si>
  <si>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</si>
  <si>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</si>
  <si>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</si>
  <si>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</si>
  <si>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</si>
  <si>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</si>
  <si>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</si>
  <si>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</si>
  <si>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</si>
  <si>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</si>
  <si>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</si>
  <si>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</si>
  <si>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</si>
  <si>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</si>
  <si>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</si>
  <si>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</si>
  <si>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</si>
  <si>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CAJAS</t>
  </si>
  <si>
    <t>TIEMPO DE ENTREGA: 5 DÍAS HÁBILES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</si>
  <si>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</si>
  <si>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</si>
  <si>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</si>
  <si>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</si>
  <si>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</t>
  </si>
  <si>
    <t>GALONES</t>
  </si>
  <si>
    <t>XXXXXXXXX</t>
  </si>
  <si>
    <t>CAJA</t>
  </si>
  <si>
    <t>CONTACTO DEL ADMINISTRADOR DE LA ORDEN DE COMPRA: XXXXXXXXXXXXXXXXXXXXXXXX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</si>
  <si>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</si>
  <si>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t>BUSINESS CENTER, S.A. DE C.V.</t>
  </si>
  <si>
    <t>FOLDER MANILA TAMAÑO CARTA MARCA: BEXCELENT</t>
  </si>
  <si>
    <t>GERENCIA ADMINISTRATIVA</t>
  </si>
  <si>
    <t>00217</t>
  </si>
  <si>
    <t>XXXXXXXXXXXXXXXXX-130594-103-9</t>
  </si>
  <si>
    <t>DIRECCIÓN:XXXXXXXXXXXXXXXXXXXXX</t>
  </si>
  <si>
    <t>010109</t>
  </si>
  <si>
    <t>BOLSA MANILA TAMAÑO CARTA 9X12 MARCA: BEXCELENT</t>
  </si>
  <si>
    <t>LIBRETA TAQUIGRAFICA MARCA: TAQUI</t>
  </si>
  <si>
    <t>LIBRO ORDER SIN INDICE MARCA: CONCEPT</t>
  </si>
  <si>
    <t>PAPEL BOND TAMAÑO CARTA BASE 20 MARCA: HAMERMILL</t>
  </si>
  <si>
    <t>PEGAMENTO BLANCO TIPO RESISTOL MARCA: GLUE</t>
  </si>
  <si>
    <t>ARCHIVADORES DE PALANCA TAMAÑO CARTA CON INDICE MARCA: ARCHIVADOR</t>
  </si>
  <si>
    <t>BOLIGRAFOS PUNTO FINO AZUL Y NEGRO MARCA: INK</t>
  </si>
  <si>
    <t>BORRADOR SUAVE MARCA: PARROT</t>
  </si>
  <si>
    <t>CERA PARA CONTAR MARCA: SISLO</t>
  </si>
  <si>
    <t>CINTA ADHESIVA DE 1/2 PARA DISPENSADOR MARCA: BEXCELENT</t>
  </si>
  <si>
    <t>CINTA ADHESIVA DE 1/2 PARA DISPENSADOR   MARCA: BEXCELENT</t>
  </si>
  <si>
    <t>CINTA DOBLE CARA ESPUMA  MARCA: 3M</t>
  </si>
  <si>
    <t>CLIPS PEQUEÑOS MARCA: SISLO</t>
  </si>
  <si>
    <t>CLIPS JUMBO NIQUELADO MARCA: SISLO</t>
  </si>
  <si>
    <t>ENGRAPADORA GRANDE METALICA TIRA COMPLETA MARCA: BEX</t>
  </si>
  <si>
    <t>FASTENER MARCA: SISLO</t>
  </si>
  <si>
    <t>GRAPA ESTANDAR SYSABE</t>
  </si>
  <si>
    <t>PLUMON FLUORESCENTE VARIOS COLORES MARCA: JOCAR</t>
  </si>
  <si>
    <t>PLUMON DE PIZARRA PUNTO GRUESO V/COLORES MARCA: JOCAR</t>
  </si>
  <si>
    <t>SACAPUNTA METALICA TIPO ESCOLAR MARCA: SISLO PARROT</t>
  </si>
  <si>
    <t>TIRRO DE 2" MARCA: BEXCELENT</t>
  </si>
  <si>
    <t>TIRRO DE 3/4" MARCA: BEXCELENT</t>
  </si>
  <si>
    <t>ADQUISICIÓN DE INSUMOS PARA SER UTILIZADOS EN LA OFCINA DE GERENCIA ADMINISTRATIVA</t>
  </si>
  <si>
    <t>NOMBRE DEL ADMINISTRADOR DE LA ORDEN DE COMPRA: XXXXXXXXXXXXXXXXXXXXXXXXXXXX</t>
  </si>
  <si>
    <t>ACUERDO DE APROBACIÓN DE ADJUDICACIÓN N° 06,  ACTA N° 41 DE FECHA 05/09/2022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</si>
</sst>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44812</v>
      </c>
      <c r="C7" s="81"/>
      <c r="D7" s="82"/>
      <c r="E7" s="2" t="s">
        <v>2</v>
      </c>
      <c r="F7" s="83" t="s">
        <v>57</v>
      </c>
      <c r="G7" s="84"/>
      <c r="H7" s="3" t="s">
        <v>3</v>
      </c>
      <c r="I7" s="4">
        <v>2</v>
      </c>
      <c r="J7" s="5" t="s">
        <v>4</v>
      </c>
      <c r="K7" s="6" t="s">
        <v>58</v>
      </c>
    </row>
    <row r="8" spans="1:11" ht="15" customHeight="1" x14ac:dyDescent="0.25">
      <c r="A8" s="7" t="s">
        <v>5</v>
      </c>
      <c r="B8" s="85" t="s">
        <v>55</v>
      </c>
      <c r="C8" s="86"/>
      <c r="D8" s="87"/>
      <c r="E8" s="8" t="s">
        <v>6</v>
      </c>
      <c r="F8" s="88" t="s">
        <v>59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49</v>
      </c>
      <c r="F9" s="142"/>
      <c r="G9" s="143"/>
      <c r="H9" s="3" t="s">
        <v>10</v>
      </c>
      <c r="I9" s="9">
        <v>1</v>
      </c>
      <c r="J9" s="5" t="s">
        <v>11</v>
      </c>
      <c r="K9" s="11" t="s">
        <v>51</v>
      </c>
    </row>
    <row r="10" spans="1:11" ht="15" customHeight="1" x14ac:dyDescent="0.25">
      <c r="A10" s="85" t="s">
        <v>54</v>
      </c>
      <c r="B10" s="86"/>
      <c r="C10" s="86"/>
      <c r="D10" s="86"/>
      <c r="E10" s="86"/>
      <c r="F10" s="87"/>
      <c r="G10" s="85" t="s">
        <v>60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5" t="s">
        <v>15</v>
      </c>
      <c r="B12" s="156"/>
      <c r="C12" s="156"/>
      <c r="D12" s="157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54105</v>
      </c>
      <c r="B14" s="16" t="s">
        <v>61</v>
      </c>
      <c r="C14" s="21">
        <v>100</v>
      </c>
      <c r="D14" s="17" t="s">
        <v>45</v>
      </c>
      <c r="E14" s="108" t="s">
        <v>62</v>
      </c>
      <c r="F14" s="109" t="s">
        <v>62</v>
      </c>
      <c r="G14" s="110" t="s">
        <v>62</v>
      </c>
      <c r="H14" s="104">
        <v>0.06</v>
      </c>
      <c r="I14" s="105">
        <v>0.06</v>
      </c>
      <c r="J14" s="106">
        <v>0.06</v>
      </c>
      <c r="K14" s="54">
        <f>H14*C14</f>
        <v>6</v>
      </c>
    </row>
    <row r="15" spans="1:11" ht="15" customHeight="1" x14ac:dyDescent="0.25">
      <c r="A15" s="15">
        <v>54105</v>
      </c>
      <c r="B15" s="16" t="s">
        <v>61</v>
      </c>
      <c r="C15" s="25">
        <v>500</v>
      </c>
      <c r="D15" s="154" t="s">
        <v>45</v>
      </c>
      <c r="E15" s="107" t="s">
        <v>56</v>
      </c>
      <c r="F15" s="60" t="s">
        <v>56</v>
      </c>
      <c r="G15" s="61" t="s">
        <v>56</v>
      </c>
      <c r="H15" s="104">
        <v>0.06</v>
      </c>
      <c r="I15" s="105">
        <v>0.06</v>
      </c>
      <c r="J15" s="106">
        <v>0.06</v>
      </c>
      <c r="K15" s="54">
        <f t="shared" ref="K15:K35" si="0">H15*C15</f>
        <v>30</v>
      </c>
    </row>
    <row r="16" spans="1:11" ht="15" customHeight="1" x14ac:dyDescent="0.25">
      <c r="A16" s="15">
        <v>54105</v>
      </c>
      <c r="B16" s="16" t="s">
        <v>61</v>
      </c>
      <c r="C16" s="25">
        <v>21</v>
      </c>
      <c r="D16" s="154" t="s">
        <v>45</v>
      </c>
      <c r="E16" s="107" t="s">
        <v>63</v>
      </c>
      <c r="F16" s="60" t="s">
        <v>63</v>
      </c>
      <c r="G16" s="61" t="s">
        <v>63</v>
      </c>
      <c r="H16" s="104">
        <v>0.49</v>
      </c>
      <c r="I16" s="105">
        <v>0.49</v>
      </c>
      <c r="J16" s="106">
        <v>0.49</v>
      </c>
      <c r="K16" s="54">
        <f t="shared" si="0"/>
        <v>10.29</v>
      </c>
    </row>
    <row r="17" spans="1:11" ht="15" customHeight="1" x14ac:dyDescent="0.25">
      <c r="A17" s="15">
        <v>54105</v>
      </c>
      <c r="B17" s="16" t="s">
        <v>61</v>
      </c>
      <c r="C17" s="25">
        <v>4</v>
      </c>
      <c r="D17" s="154" t="s">
        <v>45</v>
      </c>
      <c r="E17" s="107" t="s">
        <v>64</v>
      </c>
      <c r="F17" s="60" t="s">
        <v>64</v>
      </c>
      <c r="G17" s="61" t="s">
        <v>64</v>
      </c>
      <c r="H17" s="104">
        <v>1</v>
      </c>
      <c r="I17" s="105">
        <v>1</v>
      </c>
      <c r="J17" s="106">
        <v>1</v>
      </c>
      <c r="K17" s="54">
        <f t="shared" si="0"/>
        <v>4</v>
      </c>
    </row>
    <row r="18" spans="1:11" ht="15" customHeight="1" x14ac:dyDescent="0.25">
      <c r="A18" s="15">
        <v>54105</v>
      </c>
      <c r="B18" s="16" t="s">
        <v>61</v>
      </c>
      <c r="C18" s="25">
        <v>10</v>
      </c>
      <c r="D18" s="26" t="s">
        <v>43</v>
      </c>
      <c r="E18" s="107" t="s">
        <v>65</v>
      </c>
      <c r="F18" s="60" t="s">
        <v>65</v>
      </c>
      <c r="G18" s="61" t="s">
        <v>65</v>
      </c>
      <c r="H18" s="104">
        <v>53</v>
      </c>
      <c r="I18" s="105">
        <v>53</v>
      </c>
      <c r="J18" s="106">
        <v>53</v>
      </c>
      <c r="K18" s="54">
        <f t="shared" si="0"/>
        <v>530</v>
      </c>
    </row>
    <row r="19" spans="1:11" ht="15" customHeight="1" x14ac:dyDescent="0.25">
      <c r="A19" s="15">
        <v>54107</v>
      </c>
      <c r="B19" s="16" t="s">
        <v>61</v>
      </c>
      <c r="C19" s="25">
        <v>2</v>
      </c>
      <c r="D19" s="26" t="s">
        <v>50</v>
      </c>
      <c r="E19" s="107" t="s">
        <v>66</v>
      </c>
      <c r="F19" s="60" t="s">
        <v>66</v>
      </c>
      <c r="G19" s="61" t="s">
        <v>66</v>
      </c>
      <c r="H19" s="104">
        <v>15</v>
      </c>
      <c r="I19" s="105">
        <v>15</v>
      </c>
      <c r="J19" s="106">
        <v>15</v>
      </c>
      <c r="K19" s="54">
        <f t="shared" si="0"/>
        <v>30</v>
      </c>
    </row>
    <row r="20" spans="1:11" x14ac:dyDescent="0.25">
      <c r="A20" s="15">
        <v>54105</v>
      </c>
      <c r="B20" s="16" t="s">
        <v>61</v>
      </c>
      <c r="C20" s="25">
        <v>15</v>
      </c>
      <c r="D20" s="26" t="s">
        <v>45</v>
      </c>
      <c r="E20" s="107" t="s">
        <v>67</v>
      </c>
      <c r="F20" s="60" t="s">
        <v>67</v>
      </c>
      <c r="G20" s="61" t="s">
        <v>67</v>
      </c>
      <c r="H20" s="104">
        <v>4.25</v>
      </c>
      <c r="I20" s="105">
        <v>4.25</v>
      </c>
      <c r="J20" s="106">
        <v>4.25</v>
      </c>
      <c r="K20" s="54">
        <f t="shared" si="0"/>
        <v>63.75</v>
      </c>
    </row>
    <row r="21" spans="1:11" ht="15" customHeight="1" x14ac:dyDescent="0.25">
      <c r="A21" s="15">
        <v>54114</v>
      </c>
      <c r="B21" s="16" t="s">
        <v>61</v>
      </c>
      <c r="C21" s="25">
        <v>4</v>
      </c>
      <c r="D21" s="26" t="s">
        <v>43</v>
      </c>
      <c r="E21" s="107" t="s">
        <v>68</v>
      </c>
      <c r="F21" s="60" t="s">
        <v>68</v>
      </c>
      <c r="G21" s="61" t="s">
        <v>68</v>
      </c>
      <c r="H21" s="104">
        <v>3</v>
      </c>
      <c r="I21" s="105">
        <v>3</v>
      </c>
      <c r="J21" s="106">
        <v>3</v>
      </c>
      <c r="K21" s="54">
        <f t="shared" si="0"/>
        <v>12</v>
      </c>
    </row>
    <row r="22" spans="1:11" ht="15" customHeight="1" x14ac:dyDescent="0.25">
      <c r="A22" s="15">
        <v>54114</v>
      </c>
      <c r="B22" s="16" t="s">
        <v>61</v>
      </c>
      <c r="C22" s="25">
        <v>4</v>
      </c>
      <c r="D22" s="26" t="s">
        <v>45</v>
      </c>
      <c r="E22" s="107" t="s">
        <v>69</v>
      </c>
      <c r="F22" s="60" t="s">
        <v>69</v>
      </c>
      <c r="G22" s="61" t="s">
        <v>69</v>
      </c>
      <c r="H22" s="104">
        <v>0.08</v>
      </c>
      <c r="I22" s="105">
        <v>0.08</v>
      </c>
      <c r="J22" s="106">
        <v>0.08</v>
      </c>
      <c r="K22" s="54">
        <f t="shared" si="0"/>
        <v>0.32</v>
      </c>
    </row>
    <row r="23" spans="1:11" ht="15" customHeight="1" x14ac:dyDescent="0.25">
      <c r="A23" s="15">
        <v>54114</v>
      </c>
      <c r="B23" s="16" t="s">
        <v>61</v>
      </c>
      <c r="C23" s="25">
        <v>2</v>
      </c>
      <c r="D23" s="26" t="s">
        <v>45</v>
      </c>
      <c r="E23" s="107" t="s">
        <v>70</v>
      </c>
      <c r="F23" s="60" t="s">
        <v>70</v>
      </c>
      <c r="G23" s="61" t="s">
        <v>70</v>
      </c>
      <c r="H23" s="104">
        <v>0.85</v>
      </c>
      <c r="I23" s="105">
        <v>0.85</v>
      </c>
      <c r="J23" s="106">
        <v>0.85</v>
      </c>
      <c r="K23" s="54">
        <f t="shared" si="0"/>
        <v>1.7</v>
      </c>
    </row>
    <row r="24" spans="1:11" x14ac:dyDescent="0.25">
      <c r="A24" s="15">
        <v>54114</v>
      </c>
      <c r="B24" s="16" t="s">
        <v>61</v>
      </c>
      <c r="C24" s="25">
        <v>5</v>
      </c>
      <c r="D24" s="26" t="s">
        <v>45</v>
      </c>
      <c r="E24" s="107" t="s">
        <v>71</v>
      </c>
      <c r="F24" s="60" t="s">
        <v>72</v>
      </c>
      <c r="G24" s="61" t="s">
        <v>72</v>
      </c>
      <c r="H24" s="104">
        <v>0.18</v>
      </c>
      <c r="I24" s="105">
        <v>0.18</v>
      </c>
      <c r="J24" s="106">
        <v>0.18</v>
      </c>
      <c r="K24" s="54">
        <f t="shared" si="0"/>
        <v>0.89999999999999991</v>
      </c>
    </row>
    <row r="25" spans="1:11" x14ac:dyDescent="0.25">
      <c r="A25" s="15">
        <v>54114</v>
      </c>
      <c r="B25" s="16" t="s">
        <v>61</v>
      </c>
      <c r="C25" s="25">
        <v>5</v>
      </c>
      <c r="D25" s="26" t="s">
        <v>45</v>
      </c>
      <c r="E25" s="107" t="s">
        <v>73</v>
      </c>
      <c r="F25" s="60" t="s">
        <v>73</v>
      </c>
      <c r="G25" s="61" t="s">
        <v>73</v>
      </c>
      <c r="H25" s="104">
        <v>4.75</v>
      </c>
      <c r="I25" s="105">
        <v>4.75</v>
      </c>
      <c r="J25" s="106">
        <v>4.75</v>
      </c>
      <c r="K25" s="54">
        <f t="shared" si="0"/>
        <v>23.75</v>
      </c>
    </row>
    <row r="26" spans="1:11" x14ac:dyDescent="0.25">
      <c r="A26" s="15">
        <v>54114</v>
      </c>
      <c r="B26" s="16" t="s">
        <v>61</v>
      </c>
      <c r="C26" s="25">
        <v>5</v>
      </c>
      <c r="D26" s="26" t="s">
        <v>52</v>
      </c>
      <c r="E26" s="107" t="s">
        <v>74</v>
      </c>
      <c r="F26" s="60" t="s">
        <v>74</v>
      </c>
      <c r="G26" s="61" t="s">
        <v>74</v>
      </c>
      <c r="H26" s="104">
        <v>0.33</v>
      </c>
      <c r="I26" s="105">
        <v>0.33</v>
      </c>
      <c r="J26" s="106">
        <v>0.33</v>
      </c>
      <c r="K26" s="54">
        <f t="shared" si="0"/>
        <v>1.6500000000000001</v>
      </c>
    </row>
    <row r="27" spans="1:11" x14ac:dyDescent="0.25">
      <c r="A27" s="15">
        <v>54114</v>
      </c>
      <c r="B27" s="16" t="s">
        <v>61</v>
      </c>
      <c r="C27" s="25">
        <v>5</v>
      </c>
      <c r="D27" s="26" t="s">
        <v>52</v>
      </c>
      <c r="E27" s="107" t="s">
        <v>75</v>
      </c>
      <c r="F27" s="60" t="s">
        <v>75</v>
      </c>
      <c r="G27" s="61" t="s">
        <v>75</v>
      </c>
      <c r="H27" s="104">
        <v>0.85</v>
      </c>
      <c r="I27" s="105">
        <v>0.85</v>
      </c>
      <c r="J27" s="106">
        <v>0.85</v>
      </c>
      <c r="K27" s="54">
        <f t="shared" si="0"/>
        <v>4.25</v>
      </c>
    </row>
    <row r="28" spans="1:11" x14ac:dyDescent="0.25">
      <c r="A28" s="15">
        <v>54114</v>
      </c>
      <c r="B28" s="16" t="s">
        <v>61</v>
      </c>
      <c r="C28" s="25">
        <v>4</v>
      </c>
      <c r="D28" s="26" t="s">
        <v>45</v>
      </c>
      <c r="E28" s="107" t="s">
        <v>76</v>
      </c>
      <c r="F28" s="60" t="s">
        <v>76</v>
      </c>
      <c r="G28" s="61" t="s">
        <v>76</v>
      </c>
      <c r="H28" s="104">
        <v>3.95</v>
      </c>
      <c r="I28" s="105">
        <v>3.95</v>
      </c>
      <c r="J28" s="106">
        <v>3.95</v>
      </c>
      <c r="K28" s="54">
        <f t="shared" si="0"/>
        <v>15.8</v>
      </c>
    </row>
    <row r="29" spans="1:11" x14ac:dyDescent="0.25">
      <c r="A29" s="15">
        <v>54114</v>
      </c>
      <c r="B29" s="16" t="s">
        <v>61</v>
      </c>
      <c r="C29" s="25">
        <v>4</v>
      </c>
      <c r="D29" s="26" t="s">
        <v>45</v>
      </c>
      <c r="E29" s="107" t="s">
        <v>77</v>
      </c>
      <c r="F29" s="60" t="s">
        <v>77</v>
      </c>
      <c r="G29" s="61" t="s">
        <v>77</v>
      </c>
      <c r="H29" s="104">
        <v>1.25</v>
      </c>
      <c r="I29" s="105">
        <v>1.25</v>
      </c>
      <c r="J29" s="106">
        <v>1.25</v>
      </c>
      <c r="K29" s="54">
        <f t="shared" si="0"/>
        <v>5</v>
      </c>
    </row>
    <row r="30" spans="1:11" x14ac:dyDescent="0.25">
      <c r="A30" s="15">
        <v>54114</v>
      </c>
      <c r="B30" s="16" t="s">
        <v>61</v>
      </c>
      <c r="C30" s="25">
        <v>3</v>
      </c>
      <c r="D30" s="26" t="s">
        <v>45</v>
      </c>
      <c r="E30" s="107" t="s">
        <v>78</v>
      </c>
      <c r="F30" s="60" t="s">
        <v>78</v>
      </c>
      <c r="G30" s="61" t="s">
        <v>78</v>
      </c>
      <c r="H30" s="104">
        <v>1</v>
      </c>
      <c r="I30" s="105">
        <v>1</v>
      </c>
      <c r="J30" s="106">
        <v>1</v>
      </c>
      <c r="K30" s="54">
        <f t="shared" si="0"/>
        <v>3</v>
      </c>
    </row>
    <row r="31" spans="1:11" x14ac:dyDescent="0.25">
      <c r="A31" s="15">
        <v>54114</v>
      </c>
      <c r="B31" s="16" t="s">
        <v>61</v>
      </c>
      <c r="C31" s="25">
        <v>10</v>
      </c>
      <c r="D31" s="26" t="s">
        <v>45</v>
      </c>
      <c r="E31" s="107" t="s">
        <v>79</v>
      </c>
      <c r="F31" s="60" t="s">
        <v>79</v>
      </c>
      <c r="G31" s="61" t="s">
        <v>79</v>
      </c>
      <c r="H31" s="104">
        <v>0.5</v>
      </c>
      <c r="I31" s="105">
        <v>0.5</v>
      </c>
      <c r="J31" s="106">
        <v>0.5</v>
      </c>
      <c r="K31" s="54">
        <f t="shared" si="0"/>
        <v>5</v>
      </c>
    </row>
    <row r="32" spans="1:11" x14ac:dyDescent="0.25">
      <c r="A32" s="15">
        <v>54114</v>
      </c>
      <c r="B32" s="16" t="s">
        <v>61</v>
      </c>
      <c r="C32" s="25">
        <v>4</v>
      </c>
      <c r="D32" s="26" t="s">
        <v>45</v>
      </c>
      <c r="E32" s="107" t="s">
        <v>80</v>
      </c>
      <c r="F32" s="60" t="s">
        <v>80</v>
      </c>
      <c r="G32" s="61" t="s">
        <v>80</v>
      </c>
      <c r="H32" s="104">
        <v>0.65</v>
      </c>
      <c r="I32" s="105">
        <v>0.65</v>
      </c>
      <c r="J32" s="106">
        <v>0.65</v>
      </c>
      <c r="K32" s="54">
        <f t="shared" si="0"/>
        <v>2.6</v>
      </c>
    </row>
    <row r="33" spans="1:11" x14ac:dyDescent="0.25">
      <c r="A33" s="15">
        <v>54114</v>
      </c>
      <c r="B33" s="16" t="s">
        <v>61</v>
      </c>
      <c r="C33" s="25">
        <v>5</v>
      </c>
      <c r="D33" s="26" t="s">
        <v>45</v>
      </c>
      <c r="E33" s="107" t="s">
        <v>81</v>
      </c>
      <c r="F33" s="60" t="s">
        <v>81</v>
      </c>
      <c r="G33" s="61" t="s">
        <v>81</v>
      </c>
      <c r="H33" s="104">
        <v>0.09</v>
      </c>
      <c r="I33" s="105">
        <v>0.09</v>
      </c>
      <c r="J33" s="106">
        <v>0.09</v>
      </c>
      <c r="K33" s="54">
        <f t="shared" si="0"/>
        <v>0.44999999999999996</v>
      </c>
    </row>
    <row r="34" spans="1:11" x14ac:dyDescent="0.25">
      <c r="A34" s="15">
        <v>54114</v>
      </c>
      <c r="B34" s="16" t="s">
        <v>61</v>
      </c>
      <c r="C34" s="25">
        <v>2</v>
      </c>
      <c r="D34" s="26" t="s">
        <v>45</v>
      </c>
      <c r="E34" s="107" t="s">
        <v>82</v>
      </c>
      <c r="F34" s="60" t="s">
        <v>82</v>
      </c>
      <c r="G34" s="61" t="s">
        <v>82</v>
      </c>
      <c r="H34" s="104">
        <v>1.25</v>
      </c>
      <c r="I34" s="105">
        <v>1.25</v>
      </c>
      <c r="J34" s="106">
        <v>1.25</v>
      </c>
      <c r="K34" s="54">
        <f t="shared" si="0"/>
        <v>2.5</v>
      </c>
    </row>
    <row r="35" spans="1:11" x14ac:dyDescent="0.25">
      <c r="A35" s="15">
        <v>54114</v>
      </c>
      <c r="B35" s="16" t="s">
        <v>61</v>
      </c>
      <c r="C35" s="25">
        <v>4</v>
      </c>
      <c r="D35" s="26" t="s">
        <v>45</v>
      </c>
      <c r="E35" s="108" t="s">
        <v>83</v>
      </c>
      <c r="F35" s="109"/>
      <c r="G35" s="110"/>
      <c r="H35" s="104">
        <v>0.38</v>
      </c>
      <c r="I35" s="105"/>
      <c r="J35" s="106"/>
      <c r="K35" s="54">
        <f t="shared" si="0"/>
        <v>1.52</v>
      </c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8" t="s">
        <v>23</v>
      </c>
      <c r="B39" s="159"/>
      <c r="C39" s="159"/>
      <c r="D39" s="160"/>
      <c r="E39" s="62" t="s">
        <v>84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8" t="s">
        <v>44</v>
      </c>
      <c r="B40" s="159"/>
      <c r="C40" s="159"/>
      <c r="D40" s="160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147" t="s">
        <v>85</v>
      </c>
      <c r="B41" s="148"/>
      <c r="C41" s="148"/>
      <c r="D41" s="148"/>
      <c r="E41" s="148"/>
      <c r="F41" s="148"/>
      <c r="G41" s="149"/>
      <c r="H41" s="102" t="s">
        <v>18</v>
      </c>
      <c r="I41" s="103"/>
      <c r="J41" s="161"/>
      <c r="K41" s="29">
        <f>SUM(K14:K38)</f>
        <v>754.48</v>
      </c>
    </row>
    <row r="42" spans="1:11" ht="15" customHeight="1" x14ac:dyDescent="0.25">
      <c r="A42" s="99" t="s">
        <v>53</v>
      </c>
      <c r="B42" s="100"/>
      <c r="C42" s="100"/>
      <c r="D42" s="100"/>
      <c r="E42" s="100"/>
      <c r="F42" s="100"/>
      <c r="G42" s="101"/>
      <c r="H42" s="102"/>
      <c r="I42" s="103"/>
      <c r="J42" s="161"/>
      <c r="K42" s="29"/>
    </row>
    <row r="43" spans="1:11" ht="15" customHeight="1" x14ac:dyDescent="0.25">
      <c r="A43" s="68" t="s">
        <v>86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2" t="s">
        <v>24</v>
      </c>
      <c r="B44" s="163"/>
      <c r="C44" s="164"/>
      <c r="D44" s="30" t="s">
        <v>25</v>
      </c>
      <c r="E44" s="165" t="s">
        <v>26</v>
      </c>
      <c r="F44" s="166"/>
      <c r="G44" s="31" t="s">
        <v>27</v>
      </c>
      <c r="H44" s="102" t="s">
        <v>25</v>
      </c>
      <c r="I44" s="103"/>
      <c r="J44" s="161"/>
      <c r="K44" s="31" t="s">
        <v>26</v>
      </c>
    </row>
    <row r="45" spans="1:11" x14ac:dyDescent="0.25">
      <c r="A45" s="167"/>
      <c r="B45" s="168"/>
      <c r="C45" s="169"/>
      <c r="D45" s="32"/>
      <c r="E45" s="167"/>
      <c r="F45" s="169"/>
      <c r="G45" s="33"/>
      <c r="H45" s="170"/>
      <c r="I45" s="171"/>
      <c r="J45" s="172"/>
      <c r="K45" s="34"/>
    </row>
    <row r="46" spans="1:11" x14ac:dyDescent="0.25">
      <c r="A46" s="167"/>
      <c r="B46" s="168"/>
      <c r="C46" s="169"/>
      <c r="D46" s="35"/>
      <c r="E46" s="167"/>
      <c r="F46" s="169"/>
      <c r="G46" s="33"/>
      <c r="H46" s="170"/>
      <c r="I46" s="171"/>
      <c r="J46" s="172"/>
      <c r="K46" s="36"/>
    </row>
    <row r="47" spans="1:11" x14ac:dyDescent="0.25">
      <c r="A47" s="167"/>
      <c r="B47" s="168"/>
      <c r="C47" s="169"/>
      <c r="D47" s="37"/>
      <c r="E47" s="167"/>
      <c r="F47" s="169"/>
      <c r="G47" s="38"/>
      <c r="H47" s="170" t="s">
        <v>28</v>
      </c>
      <c r="I47" s="171"/>
      <c r="J47" s="172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x14ac:dyDescent="0.25">
      <c r="A52" s="144" t="s">
        <v>48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 x14ac:dyDescent="0.25">
      <c r="A53" s="137" t="s">
        <v>46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ht="15" customHeight="1" x14ac:dyDescent="0.25">
      <c r="A61" s="92" t="s">
        <v>47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ht="15" customHeight="1" x14ac:dyDescent="0.25">
      <c r="A62" s="95" t="s">
        <v>37</v>
      </c>
      <c r="B62" s="173"/>
      <c r="C62" s="173"/>
      <c r="D62" s="173"/>
      <c r="E62" s="173"/>
      <c r="F62" s="173"/>
      <c r="G62" s="93"/>
      <c r="H62" s="93"/>
      <c r="I62" s="93"/>
      <c r="J62" s="93"/>
      <c r="K62" s="94"/>
    </row>
    <row r="63" spans="1:11" ht="15" customHeight="1" x14ac:dyDescent="0.25">
      <c r="A63" s="150" t="s">
        <v>38</v>
      </c>
      <c r="B63" s="151"/>
      <c r="C63" s="151"/>
      <c r="D63" s="151"/>
      <c r="E63" s="151"/>
      <c r="F63" s="151"/>
      <c r="G63" s="152" t="s">
        <v>39</v>
      </c>
      <c r="H63" s="152"/>
      <c r="I63" s="152"/>
      <c r="J63" s="152"/>
      <c r="K63" s="153"/>
    </row>
    <row r="64" spans="1:11" ht="15" customHeight="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4" t="s">
        <v>41</v>
      </c>
      <c r="B65" s="175"/>
      <c r="C65" s="175"/>
      <c r="D65" s="175"/>
      <c r="E65" s="175"/>
      <c r="F65" s="176"/>
      <c r="G65" s="174" t="s">
        <v>42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104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40:D40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2022-11-08T16:23:27Z</dcterms:modified>
</cp:coreProperties>
</file>