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AB0A169A-EC49-404D-8710-871110980397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1" i="1" s="1"/>
  <c r="K14" i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<sst xmlns="http://schemas.openxmlformats.org/spreadsheetml/2006/main" count="72" uniqueCount="63">
  <si>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</si>
  <si>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</si>
  <si>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</si>
  <si>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</si>
  <si>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</si>
  <si>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</si>
  <si>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</si>
  <si>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</si>
  <si>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</si>
  <si>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</si>
  <si>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</si>
  <si>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</si>
  <si>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</si>
  <si>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</si>
  <si>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</si>
  <si>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</si>
  <si>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</si>
  <si>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</si>
  <si>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</si>
  <si>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</si>
  <si>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</si>
  <si>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</si>
  <si>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</si>
  <si>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</si>
  <si>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</si>
  <si>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</si>
  <si>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</si>
  <si>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</si>
  <si>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</si>
  <si>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</si>
  <si>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</si>
  <si>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</si>
  <si>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</si>
  <si>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</si>
  <si>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</si>
  <si>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</si>
  <si>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</si>
  <si>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</si>
  <si>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</si>
  <si>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</si>
  <si>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</si>
  <si>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</si>
  <si>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</si>
  <si>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NELSON DAVID CHÁVEZ ESTRADA</t>
  </si>
  <si>
    <t>TIEMPO DE ENTREGA: 5 DÍAS HÁBILES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</si>
  <si>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</si>
  <si>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</si>
  <si>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</si>
  <si>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</t>
  </si>
  <si>
    <t>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</si>
  <si>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</si>
  <si>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DEPARTAMENTO DE CEMENTERIOS</t>
  </si>
  <si>
    <t>020203</t>
  </si>
  <si>
    <t>XXXXXXXXXXXXXXXX</t>
  </si>
  <si>
    <t>00216</t>
  </si>
  <si>
    <r>
      <t xml:space="preserve">EMAIL: </t>
    </r>
    <r>
      <rPr>
        <b/>
        <sz val="9"/>
        <color theme="1"/>
        <rFont val="Calibri Light"/>
        <family val="1"/>
        <scheme val="major"/>
      </rPr>
      <t>Fxxxxxxxxxxxxxxxxxx</t>
    </r>
  </si>
  <si>
    <t>¼</t>
  </si>
  <si>
    <t>EQUIVALENTE 3 BOTES DE 380 ML, STIHL LUBRICANTES 2T PARA MEZCLA 50:1 PARA ORILLADORA/MOTOSIERRA</t>
  </si>
  <si>
    <t>ACEITE LUBRICANTE MINERAL AUTOMOTRIZ 20W50 SN</t>
  </si>
  <si>
    <t>ADQUISICIÓN DE  INSUMOS PARA SER UTILIZADOS PARA MANTENIMIENTO DE LAS INSTALACIONES CEMENTERIO MUNICIPAL</t>
  </si>
  <si>
    <t>NOMBRE DEL ADMINISTRADOR DE LA ORDEN DE COMPRA:xxxxxxxxxxxxxxxxxxxxxxxxxxxxxxxxxx</t>
  </si>
  <si>
    <t>CONTACTO DEL ADMINISTRADOR DE LA ORDEN DE COMPRA:xxxxxxxxxxxxxxxxxx</t>
  </si>
  <si>
    <t>ACUERDO DE APROBACIÓN DE ADJUDICACIÓN N° 07,  ACTA N° 41 DE FECHA 05/09/2022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</si>
</sst>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7" sqref="A7:K69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30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44812</v>
      </c>
      <c r="C7" s="81"/>
      <c r="D7" s="82"/>
      <c r="E7" s="2" t="s">
        <v>2</v>
      </c>
      <c r="F7" s="83" t="s">
        <v>51</v>
      </c>
      <c r="G7" s="84"/>
      <c r="H7" s="3" t="s">
        <v>3</v>
      </c>
      <c r="I7" s="4">
        <v>2</v>
      </c>
      <c r="J7" s="5" t="s">
        <v>4</v>
      </c>
      <c r="K7" s="6" t="s">
        <v>54</v>
      </c>
    </row>
    <row r="8" spans="1:11" ht="15" customHeight="1" x14ac:dyDescent="0.25">
      <c r="A8" s="7" t="s">
        <v>5</v>
      </c>
      <c r="B8" s="85" t="s">
        <v>43</v>
      </c>
      <c r="C8" s="86"/>
      <c r="D8" s="87"/>
      <c r="E8" s="8" t="s">
        <v>6</v>
      </c>
      <c r="F8" s="88" t="s">
        <v>48</v>
      </c>
      <c r="G8" s="89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40" t="s">
        <v>9</v>
      </c>
      <c r="B9" s="90"/>
      <c r="C9" s="90"/>
      <c r="D9" s="91"/>
      <c r="E9" s="141" t="s">
        <v>53</v>
      </c>
      <c r="F9" s="142"/>
      <c r="G9" s="143"/>
      <c r="H9" s="3" t="s">
        <v>10</v>
      </c>
      <c r="I9" s="9">
        <v>1</v>
      </c>
      <c r="J9" s="5" t="s">
        <v>11</v>
      </c>
      <c r="K9" s="11" t="s">
        <v>49</v>
      </c>
    </row>
    <row r="10" spans="1:11" ht="15" customHeight="1" x14ac:dyDescent="0.25">
      <c r="A10" s="85" t="s">
        <v>55</v>
      </c>
      <c r="B10" s="86"/>
      <c r="C10" s="86"/>
      <c r="D10" s="86"/>
      <c r="E10" s="86"/>
      <c r="F10" s="87"/>
      <c r="G10" s="85" t="s">
        <v>50</v>
      </c>
      <c r="H10" s="86"/>
      <c r="I10" s="86"/>
      <c r="J10" s="86"/>
      <c r="K10" s="87"/>
    </row>
    <row r="11" spans="1:1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x14ac:dyDescent="0.25">
      <c r="A12" s="152" t="s">
        <v>15</v>
      </c>
      <c r="B12" s="153"/>
      <c r="C12" s="153"/>
      <c r="D12" s="154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54110</v>
      </c>
      <c r="B14" s="16" t="s">
        <v>52</v>
      </c>
      <c r="C14" s="21">
        <v>3</v>
      </c>
      <c r="D14" s="17" t="s">
        <v>56</v>
      </c>
      <c r="E14" s="108" t="s">
        <v>57</v>
      </c>
      <c r="F14" s="109" t="s">
        <v>57</v>
      </c>
      <c r="G14" s="110" t="s">
        <v>57</v>
      </c>
      <c r="H14" s="104">
        <v>16.989999999999998</v>
      </c>
      <c r="I14" s="105">
        <v>16.989999999999998</v>
      </c>
      <c r="J14" s="106">
        <v>16.989999999999998</v>
      </c>
      <c r="K14" s="54">
        <f>H14*C14</f>
        <v>50.97</v>
      </c>
    </row>
    <row r="15" spans="1:11" ht="15" customHeight="1" x14ac:dyDescent="0.25">
      <c r="A15" s="15">
        <v>54110</v>
      </c>
      <c r="B15" s="16" t="s">
        <v>52</v>
      </c>
      <c r="C15" s="25">
        <v>6</v>
      </c>
      <c r="D15" s="151" t="s">
        <v>56</v>
      </c>
      <c r="E15" s="107" t="s">
        <v>58</v>
      </c>
      <c r="F15" s="60" t="s">
        <v>58</v>
      </c>
      <c r="G15" s="61" t="s">
        <v>58</v>
      </c>
      <c r="H15" s="104">
        <v>9</v>
      </c>
      <c r="I15" s="105">
        <v>9</v>
      </c>
      <c r="J15" s="106">
        <v>9</v>
      </c>
      <c r="K15" s="54">
        <f>H15*C15</f>
        <v>54</v>
      </c>
    </row>
    <row r="16" spans="1:11" ht="15" customHeight="1" x14ac:dyDescent="0.25">
      <c r="A16" s="15"/>
      <c r="B16" s="16"/>
      <c r="C16" s="25"/>
      <c r="D16" s="151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5"/>
      <c r="D17" s="151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26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x14ac:dyDescent="0.25">
      <c r="A32" s="15"/>
      <c r="B32" s="16"/>
      <c r="C32" s="25"/>
      <c r="D32" s="26"/>
      <c r="E32" s="107"/>
      <c r="F32" s="60"/>
      <c r="G32" s="61"/>
      <c r="H32" s="104"/>
      <c r="I32" s="105"/>
      <c r="J32" s="106"/>
      <c r="K32" s="54"/>
    </row>
    <row r="33" spans="1:1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5" t="s">
        <v>23</v>
      </c>
      <c r="B39" s="156"/>
      <c r="C39" s="156"/>
      <c r="D39" s="157"/>
      <c r="E39" s="62" t="s">
        <v>59</v>
      </c>
      <c r="F39" s="63"/>
      <c r="G39" s="63"/>
      <c r="H39" s="63"/>
      <c r="I39" s="63"/>
      <c r="J39" s="63"/>
      <c r="K39" s="64"/>
    </row>
    <row r="40" spans="1:11" ht="15" customHeight="1" x14ac:dyDescent="0.25">
      <c r="A40" s="155" t="s">
        <v>44</v>
      </c>
      <c r="B40" s="156"/>
      <c r="C40" s="156"/>
      <c r="D40" s="157"/>
      <c r="E40" s="65"/>
      <c r="F40" s="66"/>
      <c r="G40" s="66"/>
      <c r="H40" s="66"/>
      <c r="I40" s="66"/>
      <c r="J40" s="66"/>
      <c r="K40" s="67"/>
    </row>
    <row r="41" spans="1:11" ht="15" customHeight="1" x14ac:dyDescent="0.25">
      <c r="A41" s="99" t="s">
        <v>60</v>
      </c>
      <c r="B41" s="100"/>
      <c r="C41" s="100"/>
      <c r="D41" s="100"/>
      <c r="E41" s="100"/>
      <c r="F41" s="100"/>
      <c r="G41" s="101"/>
      <c r="H41" s="102" t="s">
        <v>18</v>
      </c>
      <c r="I41" s="103"/>
      <c r="J41" s="158"/>
      <c r="K41" s="29">
        <f>SUM(K14:K38)</f>
        <v>104.97</v>
      </c>
    </row>
    <row r="42" spans="1:11" ht="15" customHeight="1" x14ac:dyDescent="0.25">
      <c r="A42" s="159" t="s">
        <v>61</v>
      </c>
      <c r="B42" s="160"/>
      <c r="C42" s="160"/>
      <c r="D42" s="160"/>
      <c r="E42" s="160"/>
      <c r="F42" s="160"/>
      <c r="G42" s="161"/>
      <c r="H42" s="102"/>
      <c r="I42" s="103"/>
      <c r="J42" s="158"/>
      <c r="K42" s="29"/>
    </row>
    <row r="43" spans="1:11" ht="15" customHeight="1" x14ac:dyDescent="0.25">
      <c r="A43" s="68" t="s">
        <v>62</v>
      </c>
      <c r="B43" s="69"/>
      <c r="C43" s="69"/>
      <c r="D43" s="69"/>
      <c r="E43" s="69"/>
      <c r="F43" s="69"/>
      <c r="G43" s="70"/>
      <c r="H43" s="27"/>
      <c r="I43" s="28"/>
      <c r="J43" s="28"/>
      <c r="K43" s="29"/>
    </row>
    <row r="44" spans="1:11" x14ac:dyDescent="0.25">
      <c r="A44" s="162" t="s">
        <v>24</v>
      </c>
      <c r="B44" s="163"/>
      <c r="C44" s="164"/>
      <c r="D44" s="30" t="s">
        <v>25</v>
      </c>
      <c r="E44" s="165" t="s">
        <v>26</v>
      </c>
      <c r="F44" s="166"/>
      <c r="G44" s="31" t="s">
        <v>27</v>
      </c>
      <c r="H44" s="102" t="s">
        <v>25</v>
      </c>
      <c r="I44" s="103"/>
      <c r="J44" s="158"/>
      <c r="K44" s="31" t="s">
        <v>26</v>
      </c>
    </row>
    <row r="45" spans="1:11" x14ac:dyDescent="0.25">
      <c r="A45" s="167"/>
      <c r="B45" s="168"/>
      <c r="C45" s="169"/>
      <c r="D45" s="32"/>
      <c r="E45" s="167"/>
      <c r="F45" s="169"/>
      <c r="G45" s="33"/>
      <c r="H45" s="170"/>
      <c r="I45" s="171"/>
      <c r="J45" s="172"/>
      <c r="K45" s="34"/>
    </row>
    <row r="46" spans="1:11" x14ac:dyDescent="0.25">
      <c r="A46" s="167"/>
      <c r="B46" s="168"/>
      <c r="C46" s="169"/>
      <c r="D46" s="35"/>
      <c r="E46" s="167"/>
      <c r="F46" s="169"/>
      <c r="G46" s="33"/>
      <c r="H46" s="170"/>
      <c r="I46" s="171"/>
      <c r="J46" s="172"/>
      <c r="K46" s="36"/>
    </row>
    <row r="47" spans="1:11" x14ac:dyDescent="0.25">
      <c r="A47" s="167"/>
      <c r="B47" s="168"/>
      <c r="C47" s="169"/>
      <c r="D47" s="37"/>
      <c r="E47" s="167"/>
      <c r="F47" s="169"/>
      <c r="G47" s="38"/>
      <c r="H47" s="170" t="s">
        <v>28</v>
      </c>
      <c r="I47" s="171"/>
      <c r="J47" s="172"/>
      <c r="K47" s="39"/>
    </row>
    <row r="48" spans="1:11" x14ac:dyDescent="0.25">
      <c r="A48" s="40"/>
      <c r="B48" s="41"/>
      <c r="C48" s="42"/>
      <c r="D48" s="41"/>
      <c r="E48" s="41"/>
      <c r="F48" s="41"/>
      <c r="G48" s="41"/>
      <c r="H48" s="131"/>
      <c r="I48" s="131"/>
      <c r="J48" s="131"/>
      <c r="K48" s="43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132"/>
      <c r="B51" s="133"/>
      <c r="C51" s="133"/>
      <c r="D51" s="49"/>
      <c r="E51" s="49"/>
      <c r="F51" s="49"/>
      <c r="G51" s="49"/>
      <c r="H51" s="50"/>
      <c r="I51" s="50"/>
      <c r="J51" s="50"/>
      <c r="K51" s="51"/>
    </row>
    <row r="52" spans="1:11" x14ac:dyDescent="0.25">
      <c r="A52" s="144" t="s">
        <v>47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6"/>
    </row>
    <row r="53" spans="1:11" x14ac:dyDescent="0.25">
      <c r="A53" s="137" t="s">
        <v>45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9"/>
    </row>
    <row r="54" spans="1:11" x14ac:dyDescent="0.25">
      <c r="A54" s="134" t="s">
        <v>29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6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96" t="s">
        <v>30</v>
      </c>
      <c r="B58" s="97"/>
      <c r="C58" s="97"/>
      <c r="D58" s="97"/>
      <c r="E58" s="97"/>
      <c r="F58" s="97"/>
      <c r="G58" s="97" t="s">
        <v>31</v>
      </c>
      <c r="H58" s="97"/>
      <c r="I58" s="97"/>
      <c r="J58" s="97"/>
      <c r="K58" s="98"/>
    </row>
    <row r="59" spans="1:11" x14ac:dyDescent="0.25">
      <c r="A59" s="92" t="s">
        <v>32</v>
      </c>
      <c r="B59" s="93"/>
      <c r="C59" s="93"/>
      <c r="D59" s="93"/>
      <c r="E59" s="93"/>
      <c r="F59" s="93"/>
      <c r="G59" s="93" t="s">
        <v>33</v>
      </c>
      <c r="H59" s="93"/>
      <c r="I59" s="93"/>
      <c r="J59" s="93"/>
      <c r="K59" s="94"/>
    </row>
    <row r="60" spans="1:11" x14ac:dyDescent="0.25">
      <c r="A60" s="92" t="s">
        <v>34</v>
      </c>
      <c r="B60" s="93"/>
      <c r="C60" s="93"/>
      <c r="D60" s="93"/>
      <c r="E60" s="93"/>
      <c r="F60" s="93"/>
      <c r="G60" s="93" t="s">
        <v>35</v>
      </c>
      <c r="H60" s="93"/>
      <c r="I60" s="93"/>
      <c r="J60" s="93"/>
      <c r="K60" s="94"/>
    </row>
    <row r="61" spans="1:11" ht="15" customHeight="1" x14ac:dyDescent="0.25">
      <c r="A61" s="92" t="s">
        <v>46</v>
      </c>
      <c r="B61" s="93"/>
      <c r="C61" s="93"/>
      <c r="D61" s="93"/>
      <c r="E61" s="93"/>
      <c r="F61" s="93"/>
      <c r="G61" s="93" t="s">
        <v>36</v>
      </c>
      <c r="H61" s="93"/>
      <c r="I61" s="93"/>
      <c r="J61" s="93"/>
      <c r="K61" s="94"/>
    </row>
    <row r="62" spans="1:11" ht="15" customHeight="1" x14ac:dyDescent="0.25">
      <c r="A62" s="95" t="s">
        <v>37</v>
      </c>
      <c r="B62" s="173"/>
      <c r="C62" s="173"/>
      <c r="D62" s="173"/>
      <c r="E62" s="173"/>
      <c r="F62" s="173"/>
      <c r="G62" s="93"/>
      <c r="H62" s="93"/>
      <c r="I62" s="93"/>
      <c r="J62" s="93"/>
      <c r="K62" s="94"/>
    </row>
    <row r="63" spans="1:11" ht="15" customHeight="1" x14ac:dyDescent="0.25">
      <c r="A63" s="147" t="s">
        <v>38</v>
      </c>
      <c r="B63" s="148"/>
      <c r="C63" s="148"/>
      <c r="D63" s="148"/>
      <c r="E63" s="148"/>
      <c r="F63" s="148"/>
      <c r="G63" s="149" t="s">
        <v>39</v>
      </c>
      <c r="H63" s="149"/>
      <c r="I63" s="149"/>
      <c r="J63" s="149"/>
      <c r="K63" s="150"/>
    </row>
    <row r="64" spans="1:11" ht="15" customHeight="1" x14ac:dyDescent="0.25">
      <c r="A64" s="55" t="s">
        <v>40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</row>
    <row r="65" spans="1:11" x14ac:dyDescent="0.25">
      <c r="A65" s="174" t="s">
        <v>41</v>
      </c>
      <c r="B65" s="175"/>
      <c r="C65" s="175"/>
      <c r="D65" s="175"/>
      <c r="E65" s="175"/>
      <c r="F65" s="176"/>
      <c r="G65" s="174" t="s">
        <v>42</v>
      </c>
      <c r="H65" s="175"/>
      <c r="I65" s="175"/>
      <c r="J65" s="175"/>
      <c r="K65" s="176"/>
    </row>
    <row r="66" spans="1:11" x14ac:dyDescent="0.25">
      <c r="A66" s="177"/>
      <c r="B66" s="178"/>
      <c r="C66" s="178"/>
      <c r="D66" s="178"/>
      <c r="E66" s="178"/>
      <c r="F66" s="179"/>
      <c r="G66" s="177"/>
      <c r="H66" s="178"/>
      <c r="I66" s="178"/>
      <c r="J66" s="178"/>
      <c r="K66" s="179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0"/>
      <c r="B68" s="181"/>
      <c r="C68" s="181"/>
      <c r="D68" s="181"/>
      <c r="E68" s="181"/>
      <c r="F68" s="182"/>
      <c r="G68" s="180"/>
      <c r="H68" s="181"/>
      <c r="I68" s="181"/>
      <c r="J68" s="181"/>
      <c r="K68" s="182"/>
    </row>
    <row r="69" spans="1:11" x14ac:dyDescent="0.25">
      <c r="A69" s="183"/>
      <c r="B69" s="184"/>
      <c r="C69" s="184"/>
      <c r="D69" s="184"/>
      <c r="E69" s="184"/>
      <c r="F69" s="185"/>
      <c r="G69" s="183"/>
      <c r="H69" s="184"/>
      <c r="I69" s="184"/>
      <c r="J69" s="184"/>
      <c r="K69" s="185"/>
    </row>
  </sheetData>
  <mergeCells count="102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39:D39"/>
    <mergeCell ref="H41:J41"/>
    <mergeCell ref="E39:K40"/>
    <mergeCell ref="A47:C47"/>
    <mergeCell ref="A51:C51"/>
    <mergeCell ref="A41:G41"/>
    <mergeCell ref="A44:C44"/>
    <mergeCell ref="E44:F44"/>
    <mergeCell ref="H44:J44"/>
    <mergeCell ref="A45:C45"/>
    <mergeCell ref="E45:F45"/>
    <mergeCell ref="H45:J45"/>
    <mergeCell ref="A52:K52"/>
    <mergeCell ref="E14:G14"/>
    <mergeCell ref="H14:J14"/>
    <mergeCell ref="A43:G43"/>
    <mergeCell ref="A46:C46"/>
    <mergeCell ref="E46:F46"/>
    <mergeCell ref="H46:J46"/>
    <mergeCell ref="E47:F47"/>
    <mergeCell ref="H47:J47"/>
    <mergeCell ref="H48:J48"/>
    <mergeCell ref="H42:J42"/>
    <mergeCell ref="A42:G42"/>
    <mergeCell ref="A65:F65"/>
    <mergeCell ref="G65:K65"/>
    <mergeCell ref="A54:K54"/>
    <mergeCell ref="A63:F63"/>
    <mergeCell ref="G63:K63"/>
    <mergeCell ref="A60:F60"/>
    <mergeCell ref="G60:K60"/>
    <mergeCell ref="A61:F61"/>
    <mergeCell ref="G61:K61"/>
    <mergeCell ref="A62:F62"/>
    <mergeCell ref="G62:K62"/>
    <mergeCell ref="A53:K53"/>
    <mergeCell ref="A58:F58"/>
    <mergeCell ref="G58:K58"/>
    <mergeCell ref="A59:F59"/>
    <mergeCell ref="G59:K59"/>
    <mergeCell ref="A64:K64"/>
    <mergeCell ref="A66:F69"/>
    <mergeCell ref="G66:K69"/>
    <mergeCell ref="E38:G38"/>
    <mergeCell ref="H38:J38"/>
    <mergeCell ref="E32:G32"/>
    <mergeCell ref="H32:J32"/>
    <mergeCell ref="E27:G27"/>
    <mergeCell ref="H27:J2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3:G33"/>
    <mergeCell ref="H33:J33"/>
    <mergeCell ref="A40:D40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2022-11-08T16:22:36Z</dcterms:modified>
</cp:coreProperties>
</file>