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A3EFA6B2-87D1-4F54-B295-CA12B537A1C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1" l="1"/>
  <c r="K18" i="1"/>
  <c r="K17" i="1"/>
  <c r="K16" i="1"/>
  <c r="K15" i="1"/>
</calcChain>
</file>

<file path=xl/sharedStrings.xml><?xml version="1.0" encoding="utf-8"?>
<sst xmlns="http://schemas.openxmlformats.org/spreadsheetml/2006/main" count="79" uniqueCount="69">
  <si>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</si>
  <si>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</si>
  <si>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</si>
  <si>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</si>
  <si>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</si>
  <si>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</si>
  <si>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</si>
  <si>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</si>
  <si>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</si>
  <si>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</si>
  <si>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</si>
  <si>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</si>
  <si>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</si>
  <si>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</si>
  <si>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</si>
  <si>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</si>
  <si>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</si>
  <si>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</si>
  <si>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</si>
  <si>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</si>
  <si>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</si>
  <si>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</si>
  <si>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</si>
  <si>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</si>
  <si>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</si>
  <si>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</si>
  <si>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</si>
  <si>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</si>
  <si>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</si>
  <si>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</si>
  <si>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</si>
  <si>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</si>
  <si>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</si>
  <si>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</si>
  <si>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</si>
  <si>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</si>
  <si>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</si>
  <si>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</si>
  <si>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</si>
  <si>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</si>
  <si>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</si>
  <si>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</si>
  <si>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</si>
  <si>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</si>
  <si>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</si>
  <si>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LIBRAS</t>
  </si>
  <si>
    <t>PARES</t>
  </si>
  <si>
    <t>CONTACTO DEL ADMINISTRADOR DE LA ORDEN DE COMPRA: XXXXXXXXXXXXX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</si>
  <si>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</si>
  <si>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</si>
  <si>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</si>
  <si>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</si>
  <si>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>CONCEJO MUNICIPAL</t>
  </si>
  <si>
    <t>010101</t>
  </si>
  <si>
    <t>ACUERDO DE APROBACIÓN N° 16,  ACTA N° 33 DE FECHA 19/07/2022</t>
  </si>
  <si>
    <t>FREUND DE EL SALVADOR, S.A. DE C.V.</t>
  </si>
  <si>
    <t>XXXXXX</t>
  </si>
  <si>
    <t>MATERIAL ELÉCTRICO  PARA  PROTECCIÓN ANTI FAUNA DE SUBESTACIÓN ELÉCTRICA DEL EDIFICIO MUNICIPAL Y MEJORAR LA RED DE TIERRA</t>
  </si>
  <si>
    <t>ACUERDO DE APROBACIÓN DE ADJUDICACIÓN N° 18,  ACTA N° 36 DE FECHA 12/08/2022</t>
  </si>
  <si>
    <t>METROS</t>
  </si>
  <si>
    <t xml:space="preserve">TIEMPO DE ENTREGA: 5 DÍAS HÁBILES </t>
  </si>
  <si>
    <t>00180</t>
  </si>
  <si>
    <t>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</si>
  <si>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</si>
  <si>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</t>
    </r>
  </si>
  <si>
    <t>LAMINA POLICAR STD P7 BCO 10PIE</t>
  </si>
  <si>
    <t xml:space="preserve">CABLE THHN 1/0 CORTE SOLO EN TIENDAS </t>
  </si>
  <si>
    <t>ALAMBRE GALVANIZADO CALIBRE 12</t>
  </si>
  <si>
    <t>ABRAZADERA 7-7 PLG 1/4X1 1/2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</si>
</sst>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L61" sqref="L6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44791</v>
      </c>
      <c r="C8" s="84"/>
      <c r="D8" s="85"/>
      <c r="E8" s="2" t="s">
        <v>2</v>
      </c>
      <c r="F8" s="86" t="s">
        <v>52</v>
      </c>
      <c r="G8" s="87"/>
      <c r="H8" s="3" t="s">
        <v>3</v>
      </c>
      <c r="I8" s="4">
        <v>2</v>
      </c>
      <c r="J8" s="5" t="s">
        <v>4</v>
      </c>
      <c r="K8" s="6" t="s">
        <v>61</v>
      </c>
    </row>
    <row r="9" spans="1:11" ht="15" customHeight="1" x14ac:dyDescent="0.25">
      <c r="A9" s="7" t="s">
        <v>5</v>
      </c>
      <c r="B9" s="88" t="s">
        <v>55</v>
      </c>
      <c r="C9" s="89"/>
      <c r="D9" s="90"/>
      <c r="E9" s="8" t="s">
        <v>6</v>
      </c>
      <c r="F9" s="91" t="s">
        <v>62</v>
      </c>
      <c r="G9" s="92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3"/>
      <c r="C10" s="93"/>
      <c r="D10" s="94"/>
      <c r="E10" s="154" t="s">
        <v>43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56</v>
      </c>
    </row>
    <row r="11" spans="1:11" ht="15" customHeight="1" x14ac:dyDescent="0.25">
      <c r="A11" s="88" t="s">
        <v>63</v>
      </c>
      <c r="B11" s="93"/>
      <c r="C11" s="93"/>
      <c r="D11" s="93"/>
      <c r="E11" s="93"/>
      <c r="F11" s="94"/>
      <c r="G11" s="88" t="s">
        <v>64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54112</v>
      </c>
      <c r="B15" s="16" t="s">
        <v>53</v>
      </c>
      <c r="C15" s="164">
        <v>12</v>
      </c>
      <c r="D15" s="164" t="s">
        <v>44</v>
      </c>
      <c r="E15" s="118" t="s">
        <v>65</v>
      </c>
      <c r="F15" s="59" t="s">
        <v>65</v>
      </c>
      <c r="G15" s="60" t="s">
        <v>65</v>
      </c>
      <c r="H15" s="115">
        <v>53.9</v>
      </c>
      <c r="I15" s="116">
        <v>14.19</v>
      </c>
      <c r="J15" s="117">
        <v>14.19</v>
      </c>
      <c r="K15" s="51">
        <f>H15*C15</f>
        <v>646.79999999999995</v>
      </c>
    </row>
    <row r="16" spans="1:11" ht="15" customHeight="1" x14ac:dyDescent="0.25">
      <c r="A16" s="15">
        <v>54107</v>
      </c>
      <c r="B16" s="16" t="s">
        <v>53</v>
      </c>
      <c r="C16" s="164">
        <v>30</v>
      </c>
      <c r="D16" s="164" t="s">
        <v>59</v>
      </c>
      <c r="E16" s="118" t="s">
        <v>66</v>
      </c>
      <c r="F16" s="59" t="s">
        <v>66</v>
      </c>
      <c r="G16" s="60" t="s">
        <v>66</v>
      </c>
      <c r="H16" s="115">
        <v>9.25</v>
      </c>
      <c r="I16" s="116">
        <v>1.78</v>
      </c>
      <c r="J16" s="117">
        <v>1.78</v>
      </c>
      <c r="K16" s="51">
        <f t="shared" ref="K16:K18" si="0">H16*C16</f>
        <v>277.5</v>
      </c>
    </row>
    <row r="17" spans="1:11" ht="15" customHeight="1" x14ac:dyDescent="0.25">
      <c r="A17" s="15">
        <v>54107</v>
      </c>
      <c r="B17" s="16" t="s">
        <v>53</v>
      </c>
      <c r="C17" s="164">
        <v>10</v>
      </c>
      <c r="D17" s="164" t="s">
        <v>45</v>
      </c>
      <c r="E17" s="118" t="s">
        <v>67</v>
      </c>
      <c r="F17" s="59"/>
      <c r="G17" s="60"/>
      <c r="H17" s="115">
        <v>1.1499999999999999</v>
      </c>
      <c r="I17" s="116">
        <v>1.55</v>
      </c>
      <c r="J17" s="117">
        <v>1.55</v>
      </c>
      <c r="K17" s="51">
        <f t="shared" si="0"/>
        <v>11.5</v>
      </c>
    </row>
    <row r="18" spans="1:11" ht="15" customHeight="1" x14ac:dyDescent="0.25">
      <c r="A18" s="15">
        <v>54107</v>
      </c>
      <c r="B18" s="16" t="s">
        <v>53</v>
      </c>
      <c r="C18" s="164">
        <v>4</v>
      </c>
      <c r="D18" s="164" t="s">
        <v>46</v>
      </c>
      <c r="E18" s="118" t="s">
        <v>68</v>
      </c>
      <c r="F18" s="59"/>
      <c r="G18" s="60"/>
      <c r="H18" s="115">
        <v>7.5</v>
      </c>
      <c r="I18" s="116">
        <v>27.97</v>
      </c>
      <c r="J18" s="117">
        <v>27.97</v>
      </c>
      <c r="K18" s="51">
        <f t="shared" si="0"/>
        <v>30</v>
      </c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59"/>
      <c r="F35" s="59"/>
      <c r="G35" s="60"/>
      <c r="H35" s="115"/>
      <c r="I35" s="116"/>
      <c r="J35" s="117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59"/>
      <c r="F38" s="59"/>
      <c r="G38" s="60"/>
      <c r="H38" s="115"/>
      <c r="I38" s="116"/>
      <c r="J38" s="117"/>
      <c r="K38" s="51"/>
    </row>
    <row r="39" spans="1:11" ht="15" customHeight="1" x14ac:dyDescent="0.25">
      <c r="A39" s="61" t="s">
        <v>23</v>
      </c>
      <c r="B39" s="62"/>
      <c r="C39" s="62"/>
      <c r="D39" s="63"/>
      <c r="E39" s="64" t="s">
        <v>57</v>
      </c>
      <c r="F39" s="65"/>
      <c r="G39" s="65"/>
      <c r="H39" s="65"/>
      <c r="I39" s="65"/>
      <c r="J39" s="65"/>
      <c r="K39" s="66"/>
    </row>
    <row r="40" spans="1:11" ht="15" customHeight="1" x14ac:dyDescent="0.25">
      <c r="A40" s="70" t="s">
        <v>60</v>
      </c>
      <c r="B40" s="70"/>
      <c r="C40" s="70"/>
      <c r="D40" s="70"/>
      <c r="E40" s="67"/>
      <c r="F40" s="68"/>
      <c r="G40" s="68"/>
      <c r="H40" s="68"/>
      <c r="I40" s="68"/>
      <c r="J40" s="68"/>
      <c r="K40" s="69"/>
    </row>
    <row r="41" spans="1:11" ht="15" customHeight="1" x14ac:dyDescent="0.25">
      <c r="A41" s="110" t="s">
        <v>50</v>
      </c>
      <c r="B41" s="111"/>
      <c r="C41" s="111"/>
      <c r="D41" s="111"/>
      <c r="E41" s="111"/>
      <c r="F41" s="111"/>
      <c r="G41" s="112"/>
      <c r="H41" s="113" t="s">
        <v>18</v>
      </c>
      <c r="I41" s="114"/>
      <c r="J41" s="114"/>
      <c r="K41" s="26">
        <f>SUM(K15:K38)</f>
        <v>965.8</v>
      </c>
    </row>
    <row r="42" spans="1:11" ht="15" customHeight="1" x14ac:dyDescent="0.25">
      <c r="A42" s="152" t="s">
        <v>47</v>
      </c>
      <c r="B42" s="152"/>
      <c r="C42" s="152"/>
      <c r="D42" s="152"/>
      <c r="E42" s="152"/>
      <c r="F42" s="152"/>
      <c r="G42" s="152"/>
      <c r="H42" s="113"/>
      <c r="I42" s="114"/>
      <c r="J42" s="114"/>
      <c r="K42" s="26"/>
    </row>
    <row r="43" spans="1:11" ht="15" customHeight="1" x14ac:dyDescent="0.25">
      <c r="A43" s="71" t="s">
        <v>54</v>
      </c>
      <c r="B43" s="72"/>
      <c r="C43" s="72"/>
      <c r="D43" s="72"/>
      <c r="E43" s="72"/>
      <c r="F43" s="72"/>
      <c r="G43" s="73"/>
      <c r="H43" s="24"/>
      <c r="I43" s="25"/>
      <c r="J43" s="25"/>
      <c r="K43" s="26"/>
    </row>
    <row r="44" spans="1:11" ht="15" customHeight="1" x14ac:dyDescent="0.25">
      <c r="A44" s="71" t="s">
        <v>58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51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48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49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x14ac:dyDescent="0.25">
      <c r="A71" s="41"/>
      <c r="B71" s="42"/>
      <c r="C71" s="43"/>
      <c r="D71" s="42"/>
      <c r="E71" s="42"/>
      <c r="F71" s="42"/>
      <c r="G71" s="42"/>
      <c r="H71" s="44"/>
      <c r="I71" s="44"/>
      <c r="J71" s="44"/>
      <c r="K71" s="45"/>
    </row>
  </sheetData>
  <mergeCells count="105"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39:D39"/>
    <mergeCell ref="E39:K40"/>
    <mergeCell ref="A41:G41"/>
    <mergeCell ref="H41:J41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E33:G33"/>
    <mergeCell ref="H33:J33"/>
    <mergeCell ref="K13:K14"/>
    <mergeCell ref="A40:D40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2022-11-08T15:27:50Z</dcterms:modified>
</cp:coreProperties>
</file>