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05EB90EF-ABAF-4EAE-BC87-BCE067046F0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42" i="1" s="1"/>
</calcChain>
</file>

<file path=xl/sharedStrings.xml><?xml version="1.0" encoding="utf-8"?>
<sst xmlns="http://schemas.openxmlformats.org/spreadsheetml/2006/main" count="97" uniqueCount="71">
  <si>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</si>
  <si>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</si>
  <si>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</si>
  <si>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</si>
  <si>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</si>
  <si>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</si>
  <si>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</si>
  <si>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</si>
  <si>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</si>
  <si>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</si>
  <si>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</si>
  <si>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</si>
  <si>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</si>
  <si>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</si>
  <si>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</si>
  <si>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</si>
  <si>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</si>
  <si>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</si>
  <si>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</si>
  <si>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</si>
  <si>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</si>
  <si>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</si>
  <si>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</si>
  <si>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</si>
  <si>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</si>
  <si>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</si>
  <si>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</si>
  <si>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</si>
  <si>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</si>
  <si>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</si>
  <si>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</si>
  <si>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</si>
  <si>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</si>
  <si>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</si>
  <si>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</si>
  <si>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</si>
  <si>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</si>
  <si>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</si>
  <si>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</si>
  <si>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</si>
  <si>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</si>
  <si>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</si>
  <si>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CAJAS</t>
  </si>
  <si>
    <t>UNIDAD DE RECURSOS HUMANOS</t>
  </si>
  <si>
    <t>XXXXXXXXXX</t>
  </si>
  <si>
    <t>010208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</si>
  <si>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</si>
  <si>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</si>
  <si>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</si>
  <si>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00163</t>
  </si>
  <si>
    <t>RAFAEL ERNESTO CASTANEDA GUERRERO</t>
  </si>
  <si>
    <t>XXXXXXXXXXXXXXX</t>
  </si>
  <si>
    <t>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</si>
  <si>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</si>
  <si>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</si>
  <si>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 xml:space="preserve">CAJAS </t>
  </si>
  <si>
    <t>PAPEL BOND BASE 20 T/C</t>
  </si>
  <si>
    <t>PAPEL BOND BASE 20 T/O</t>
  </si>
  <si>
    <t>BOLÍGRAFO CORRIENTES  COLOR AZUL</t>
  </si>
  <si>
    <t>BOLIGRAFO CORRIENTES  COLOR AZUL</t>
  </si>
  <si>
    <t>LAPICERO  LINE BALL 0.7 AZUL</t>
  </si>
  <si>
    <t xml:space="preserve">CLIPS PEQUEÑOS </t>
  </si>
  <si>
    <t>CLIPS JUMBO NIQUELADO</t>
  </si>
  <si>
    <t>PLUMON 660 FLOURECENTE COLOR AMARILLO</t>
  </si>
  <si>
    <t>FORMA DE PAGO: 30 DÍAS CRÉDITO</t>
  </si>
  <si>
    <t xml:space="preserve">PAPELERÍA PARA SER UTILIZADA EN EL DEPARTAMENTO DE RECURSOS HUMANOS PARA LA IMPRESIÓN DE PLANILLAS DE AFP, SEGUROS, SALARIOS Y DOCUMENTACIÓN DE LA UNIDAD </t>
  </si>
  <si>
    <t>TIEMPO DE ENTREGA: 10 DÍAS HÁBILES</t>
  </si>
  <si>
    <t>NOMBRE DEL ADMINISTRADOR DE LA ORDEN DE COMPRA: XXXXXXXXXXXXXXXXXX</t>
  </si>
  <si>
    <t>CONTACTO DEL ADMINISTRADOR DE LA ORDEN DE COMPRA: XXXXXXXXXXXXXXXXXXXXXXXXXXXXXX</t>
  </si>
  <si>
    <t>ACUERDO DE APROBACIÓN DE ADJUDICACIÓN N° 33,  ACTA N° 34 DE FECHA 26/07/2022</t>
  </si>
  <si>
    <t xml:space="preserve">        ELABORADO                                   REVISADO                                 VISTO BUENO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</si>
</sst>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289991DA-E92B-4A2F-9F6E-360C738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0582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514794F-3889-4B2B-9A6E-929FE1E89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05799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44770</v>
      </c>
      <c r="C8" s="85"/>
      <c r="D8" s="86"/>
      <c r="E8" s="2" t="s">
        <v>2</v>
      </c>
      <c r="F8" s="87" t="s">
        <v>43</v>
      </c>
      <c r="G8" s="88"/>
      <c r="H8" s="3" t="s">
        <v>3</v>
      </c>
      <c r="I8" s="4">
        <v>2</v>
      </c>
      <c r="J8" s="5" t="s">
        <v>4</v>
      </c>
      <c r="K8" s="6" t="s">
        <v>49</v>
      </c>
    </row>
    <row r="9" spans="1:11" ht="15" customHeight="1" x14ac:dyDescent="0.25">
      <c r="A9" s="7" t="s">
        <v>5</v>
      </c>
      <c r="B9" s="89" t="s">
        <v>50</v>
      </c>
      <c r="C9" s="90"/>
      <c r="D9" s="91"/>
      <c r="E9" s="8" t="s">
        <v>6</v>
      </c>
      <c r="F9" s="92" t="s">
        <v>51</v>
      </c>
      <c r="G9" s="9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6" t="s">
        <v>9</v>
      </c>
      <c r="B10" s="94"/>
      <c r="C10" s="94"/>
      <c r="D10" s="95"/>
      <c r="E10" s="157" t="s">
        <v>52</v>
      </c>
      <c r="F10" s="158"/>
      <c r="G10" s="159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89" t="s">
        <v>53</v>
      </c>
      <c r="B11" s="94"/>
      <c r="C11" s="94"/>
      <c r="D11" s="94"/>
      <c r="E11" s="94"/>
      <c r="F11" s="95"/>
      <c r="G11" s="89" t="s">
        <v>54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54105</v>
      </c>
      <c r="B15" s="16" t="s">
        <v>45</v>
      </c>
      <c r="C15" s="22">
        <v>16</v>
      </c>
      <c r="D15" s="23" t="s">
        <v>55</v>
      </c>
      <c r="E15" s="119" t="s">
        <v>56</v>
      </c>
      <c r="F15" s="60" t="s">
        <v>56</v>
      </c>
      <c r="G15" s="61" t="s">
        <v>56</v>
      </c>
      <c r="H15" s="116">
        <v>55</v>
      </c>
      <c r="I15" s="117">
        <v>55</v>
      </c>
      <c r="J15" s="118">
        <v>55</v>
      </c>
      <c r="K15" s="51">
        <f>H15*C15</f>
        <v>880</v>
      </c>
    </row>
    <row r="16" spans="1:11" ht="15" customHeight="1" x14ac:dyDescent="0.25">
      <c r="A16" s="15">
        <v>54105</v>
      </c>
      <c r="B16" s="16" t="s">
        <v>45</v>
      </c>
      <c r="C16" s="22">
        <v>1</v>
      </c>
      <c r="D16" s="23" t="s">
        <v>55</v>
      </c>
      <c r="E16" s="119" t="s">
        <v>57</v>
      </c>
      <c r="F16" s="60" t="s">
        <v>57</v>
      </c>
      <c r="G16" s="61" t="s">
        <v>57</v>
      </c>
      <c r="H16" s="116">
        <v>70</v>
      </c>
      <c r="I16" s="117">
        <v>70</v>
      </c>
      <c r="J16" s="118">
        <v>70</v>
      </c>
      <c r="K16" s="51">
        <f t="shared" ref="K16:K21" si="0">H16*C16</f>
        <v>70</v>
      </c>
    </row>
    <row r="17" spans="1:11" ht="15" customHeight="1" x14ac:dyDescent="0.25">
      <c r="A17" s="15">
        <v>54114</v>
      </c>
      <c r="B17" s="16" t="s">
        <v>45</v>
      </c>
      <c r="C17" s="22">
        <v>5</v>
      </c>
      <c r="D17" s="23" t="s">
        <v>42</v>
      </c>
      <c r="E17" s="60" t="s">
        <v>58</v>
      </c>
      <c r="F17" s="60" t="s">
        <v>59</v>
      </c>
      <c r="G17" s="61" t="s">
        <v>59</v>
      </c>
      <c r="H17" s="116">
        <v>2.5</v>
      </c>
      <c r="I17" s="117">
        <v>2.5</v>
      </c>
      <c r="J17" s="118">
        <v>2.5</v>
      </c>
      <c r="K17" s="51">
        <f t="shared" si="0"/>
        <v>12.5</v>
      </c>
    </row>
    <row r="18" spans="1:11" ht="15" customHeight="1" x14ac:dyDescent="0.25">
      <c r="A18" s="15">
        <v>54114</v>
      </c>
      <c r="B18" s="16" t="s">
        <v>45</v>
      </c>
      <c r="C18" s="22">
        <v>6</v>
      </c>
      <c r="D18" s="23" t="s">
        <v>46</v>
      </c>
      <c r="E18" s="120" t="s">
        <v>60</v>
      </c>
      <c r="F18" s="121" t="s">
        <v>60</v>
      </c>
      <c r="G18" s="122" t="s">
        <v>60</v>
      </c>
      <c r="H18" s="116">
        <v>1</v>
      </c>
      <c r="I18" s="117">
        <v>1</v>
      </c>
      <c r="J18" s="118">
        <v>1</v>
      </c>
      <c r="K18" s="51">
        <f t="shared" si="0"/>
        <v>6</v>
      </c>
    </row>
    <row r="19" spans="1:11" ht="15" customHeight="1" x14ac:dyDescent="0.25">
      <c r="A19" s="15">
        <v>54114</v>
      </c>
      <c r="B19" s="16" t="s">
        <v>45</v>
      </c>
      <c r="C19" s="22">
        <v>5</v>
      </c>
      <c r="D19" s="23" t="s">
        <v>42</v>
      </c>
      <c r="E19" s="60" t="s">
        <v>61</v>
      </c>
      <c r="F19" s="60" t="s">
        <v>61</v>
      </c>
      <c r="G19" s="61" t="s">
        <v>61</v>
      </c>
      <c r="H19" s="116">
        <v>0.3</v>
      </c>
      <c r="I19" s="117">
        <v>0.3</v>
      </c>
      <c r="J19" s="118">
        <v>0.3</v>
      </c>
      <c r="K19" s="51">
        <f t="shared" si="0"/>
        <v>1.5</v>
      </c>
    </row>
    <row r="20" spans="1:11" ht="15" customHeight="1" x14ac:dyDescent="0.25">
      <c r="A20" s="15">
        <v>54114</v>
      </c>
      <c r="B20" s="16" t="s">
        <v>45</v>
      </c>
      <c r="C20" s="22">
        <v>5</v>
      </c>
      <c r="D20" s="23" t="s">
        <v>42</v>
      </c>
      <c r="E20" s="60" t="s">
        <v>62</v>
      </c>
      <c r="F20" s="60" t="s">
        <v>62</v>
      </c>
      <c r="G20" s="61" t="s">
        <v>62</v>
      </c>
      <c r="H20" s="116">
        <v>0.75</v>
      </c>
      <c r="I20" s="117">
        <v>0.75</v>
      </c>
      <c r="J20" s="118">
        <v>0.75</v>
      </c>
      <c r="K20" s="51">
        <f t="shared" si="0"/>
        <v>3.75</v>
      </c>
    </row>
    <row r="21" spans="1:11" ht="15" customHeight="1" x14ac:dyDescent="0.25">
      <c r="A21" s="15">
        <v>54114</v>
      </c>
      <c r="B21" s="16" t="s">
        <v>45</v>
      </c>
      <c r="C21" s="22">
        <v>20</v>
      </c>
      <c r="D21" s="23" t="s">
        <v>46</v>
      </c>
      <c r="E21" s="60" t="s">
        <v>63</v>
      </c>
      <c r="F21" s="60" t="s">
        <v>63</v>
      </c>
      <c r="G21" s="61" t="s">
        <v>63</v>
      </c>
      <c r="H21" s="116">
        <v>1.07</v>
      </c>
      <c r="I21" s="117">
        <v>1.07</v>
      </c>
      <c r="J21" s="118">
        <v>1.07</v>
      </c>
      <c r="K21" s="51">
        <f t="shared" si="0"/>
        <v>21.400000000000002</v>
      </c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22"/>
      <c r="D25" s="23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22"/>
      <c r="D26" s="23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60"/>
      <c r="F32" s="60"/>
      <c r="G32" s="61"/>
      <c r="H32" s="116"/>
      <c r="I32" s="117"/>
      <c r="J32" s="118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20"/>
      <c r="F34" s="20"/>
      <c r="G34" s="21"/>
      <c r="H34" s="17"/>
      <c r="I34" s="18"/>
      <c r="J34" s="19"/>
      <c r="K34" s="51"/>
    </row>
    <row r="35" spans="1:11" ht="15" customHeight="1" x14ac:dyDescent="0.25">
      <c r="A35" s="15"/>
      <c r="B35" s="16"/>
      <c r="C35" s="52"/>
      <c r="D35" s="22"/>
      <c r="E35" s="60"/>
      <c r="F35" s="60"/>
      <c r="G35" s="61"/>
      <c r="H35" s="116"/>
      <c r="I35" s="117"/>
      <c r="J35" s="118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60"/>
      <c r="F37" s="60"/>
      <c r="G37" s="61"/>
      <c r="H37" s="116"/>
      <c r="I37" s="117"/>
      <c r="J37" s="118"/>
      <c r="K37" s="51"/>
    </row>
    <row r="38" spans="1:11" ht="15" customHeight="1" x14ac:dyDescent="0.25">
      <c r="A38" s="15"/>
      <c r="B38" s="16"/>
      <c r="C38" s="52"/>
      <c r="D38" s="22"/>
      <c r="E38" s="60"/>
      <c r="F38" s="60"/>
      <c r="G38" s="61"/>
      <c r="H38" s="116"/>
      <c r="I38" s="117"/>
      <c r="J38" s="118"/>
      <c r="K38" s="51"/>
    </row>
    <row r="39" spans="1:11" ht="15" customHeight="1" x14ac:dyDescent="0.25">
      <c r="A39" s="15"/>
      <c r="B39" s="16"/>
      <c r="C39" s="52"/>
      <c r="D39" s="22"/>
      <c r="E39" s="20"/>
      <c r="F39" s="20"/>
      <c r="G39" s="21"/>
      <c r="H39" s="17"/>
      <c r="I39" s="18"/>
      <c r="J39" s="19"/>
      <c r="K39" s="51"/>
    </row>
    <row r="40" spans="1:11" ht="15" customHeight="1" x14ac:dyDescent="0.25">
      <c r="A40" s="62" t="s">
        <v>64</v>
      </c>
      <c r="B40" s="63"/>
      <c r="C40" s="63"/>
      <c r="D40" s="64"/>
      <c r="E40" s="65" t="s">
        <v>65</v>
      </c>
      <c r="F40" s="66"/>
      <c r="G40" s="66"/>
      <c r="H40" s="66"/>
      <c r="I40" s="66"/>
      <c r="J40" s="66"/>
      <c r="K40" s="67"/>
    </row>
    <row r="41" spans="1:11" ht="15" customHeight="1" x14ac:dyDescent="0.25">
      <c r="A41" s="71" t="s">
        <v>66</v>
      </c>
      <c r="B41" s="71"/>
      <c r="C41" s="71"/>
      <c r="D41" s="71"/>
      <c r="E41" s="68"/>
      <c r="F41" s="69"/>
      <c r="G41" s="69"/>
      <c r="H41" s="69"/>
      <c r="I41" s="69"/>
      <c r="J41" s="69"/>
      <c r="K41" s="70"/>
    </row>
    <row r="42" spans="1:11" ht="15" customHeight="1" x14ac:dyDescent="0.25">
      <c r="A42" s="163" t="s">
        <v>67</v>
      </c>
      <c r="B42" s="164"/>
      <c r="C42" s="164"/>
      <c r="D42" s="164"/>
      <c r="E42" s="164"/>
      <c r="F42" s="164"/>
      <c r="G42" s="165"/>
      <c r="H42" s="114" t="s">
        <v>18</v>
      </c>
      <c r="I42" s="115"/>
      <c r="J42" s="115"/>
      <c r="K42" s="26">
        <f>SUM(K15:K39)</f>
        <v>995.15</v>
      </c>
    </row>
    <row r="43" spans="1:11" ht="15" customHeight="1" x14ac:dyDescent="0.25">
      <c r="A43" s="111" t="s">
        <v>68</v>
      </c>
      <c r="B43" s="112"/>
      <c r="C43" s="112"/>
      <c r="D43" s="112"/>
      <c r="E43" s="112"/>
      <c r="F43" s="112"/>
      <c r="G43" s="113"/>
      <c r="H43" s="114"/>
      <c r="I43" s="115"/>
      <c r="J43" s="115"/>
      <c r="K43" s="26"/>
    </row>
    <row r="44" spans="1:11" ht="15" customHeight="1" x14ac:dyDescent="0.25">
      <c r="A44" s="72" t="s">
        <v>69</v>
      </c>
      <c r="B44" s="73"/>
      <c r="C44" s="73"/>
      <c r="D44" s="73"/>
      <c r="E44" s="73"/>
      <c r="F44" s="73"/>
      <c r="G44" s="74"/>
      <c r="H44" s="24"/>
      <c r="I44" s="25"/>
      <c r="J44" s="25"/>
      <c r="K44" s="26"/>
    </row>
    <row r="45" spans="1:11" ht="15" customHeight="1" x14ac:dyDescent="0.25">
      <c r="A45" s="107" t="s">
        <v>23</v>
      </c>
      <c r="B45" s="108"/>
      <c r="C45" s="108"/>
      <c r="D45" s="27" t="s">
        <v>24</v>
      </c>
      <c r="E45" s="109" t="s">
        <v>25</v>
      </c>
      <c r="F45" s="109"/>
      <c r="G45" s="28" t="s">
        <v>26</v>
      </c>
      <c r="H45" s="110" t="s">
        <v>24</v>
      </c>
      <c r="I45" s="110"/>
      <c r="J45" s="110"/>
      <c r="K45" s="28" t="s">
        <v>25</v>
      </c>
    </row>
    <row r="46" spans="1:11" x14ac:dyDescent="0.25">
      <c r="A46" s="104"/>
      <c r="B46" s="155"/>
      <c r="C46" s="155"/>
      <c r="D46" s="29"/>
      <c r="E46" s="104"/>
      <c r="F46" s="104"/>
      <c r="G46" s="30"/>
      <c r="H46" s="103"/>
      <c r="I46" s="103"/>
      <c r="J46" s="103"/>
      <c r="K46" s="31"/>
    </row>
    <row r="47" spans="1:11" x14ac:dyDescent="0.25">
      <c r="A47" s="104"/>
      <c r="B47" s="155"/>
      <c r="C47" s="155"/>
      <c r="D47" s="32"/>
      <c r="E47" s="104"/>
      <c r="F47" s="104"/>
      <c r="G47" s="30"/>
      <c r="H47" s="103"/>
      <c r="I47" s="103"/>
      <c r="J47" s="103"/>
      <c r="K47" s="33"/>
    </row>
    <row r="48" spans="1:11" x14ac:dyDescent="0.25">
      <c r="A48" s="105"/>
      <c r="B48" s="145"/>
      <c r="C48" s="145"/>
      <c r="D48" s="34"/>
      <c r="E48" s="105"/>
      <c r="F48" s="105"/>
      <c r="G48" s="35"/>
      <c r="H48" s="106" t="s">
        <v>27</v>
      </c>
      <c r="I48" s="106"/>
      <c r="J48" s="106"/>
      <c r="K48" s="36"/>
    </row>
    <row r="49" spans="1:11" x14ac:dyDescent="0.25">
      <c r="A49" s="37"/>
      <c r="B49" s="38"/>
      <c r="C49" s="39"/>
      <c r="D49" s="38"/>
      <c r="E49" s="38"/>
      <c r="F49" s="38"/>
      <c r="G49" s="38"/>
      <c r="H49" s="146"/>
      <c r="I49" s="146"/>
      <c r="J49" s="146"/>
      <c r="K49" s="40"/>
    </row>
    <row r="50" spans="1:1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x14ac:dyDescent="0.25">
      <c r="A52" s="147"/>
      <c r="B52" s="148"/>
      <c r="C52" s="148"/>
      <c r="D52" s="46"/>
      <c r="E52" s="46"/>
      <c r="F52" s="46"/>
      <c r="G52" s="46"/>
      <c r="H52" s="47"/>
      <c r="I52" s="47"/>
      <c r="J52" s="47"/>
      <c r="K52" s="48"/>
    </row>
    <row r="53" spans="1:11" x14ac:dyDescent="0.25">
      <c r="A53" s="160" t="s">
        <v>70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2"/>
    </row>
    <row r="54" spans="1:11" x14ac:dyDescent="0.25">
      <c r="A54" s="152" t="s">
        <v>47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x14ac:dyDescent="0.25">
      <c r="A55" s="149" t="s">
        <v>28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1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x14ac:dyDescent="0.25">
      <c r="A59" s="100" t="s">
        <v>29</v>
      </c>
      <c r="B59" s="101"/>
      <c r="C59" s="101"/>
      <c r="D59" s="101"/>
      <c r="E59" s="101"/>
      <c r="F59" s="101"/>
      <c r="G59" s="101" t="s">
        <v>30</v>
      </c>
      <c r="H59" s="101"/>
      <c r="I59" s="101"/>
      <c r="J59" s="101"/>
      <c r="K59" s="102"/>
    </row>
    <row r="60" spans="1:11" ht="15" customHeight="1" x14ac:dyDescent="0.25">
      <c r="A60" s="96" t="s">
        <v>31</v>
      </c>
      <c r="B60" s="97"/>
      <c r="C60" s="97"/>
      <c r="D60" s="97"/>
      <c r="E60" s="97"/>
      <c r="F60" s="97"/>
      <c r="G60" s="97" t="s">
        <v>32</v>
      </c>
      <c r="H60" s="97"/>
      <c r="I60" s="97"/>
      <c r="J60" s="97"/>
      <c r="K60" s="98"/>
    </row>
    <row r="61" spans="1:11" ht="15" customHeight="1" x14ac:dyDescent="0.25">
      <c r="A61" s="96" t="s">
        <v>33</v>
      </c>
      <c r="B61" s="97"/>
      <c r="C61" s="97"/>
      <c r="D61" s="97"/>
      <c r="E61" s="97"/>
      <c r="F61" s="97"/>
      <c r="G61" s="97" t="s">
        <v>34</v>
      </c>
      <c r="H61" s="97"/>
      <c r="I61" s="97"/>
      <c r="J61" s="97"/>
      <c r="K61" s="98"/>
    </row>
    <row r="62" spans="1:11" ht="15" customHeight="1" x14ac:dyDescent="0.25">
      <c r="A62" s="96" t="s">
        <v>48</v>
      </c>
      <c r="B62" s="97"/>
      <c r="C62" s="97"/>
      <c r="D62" s="97"/>
      <c r="E62" s="97"/>
      <c r="F62" s="97"/>
      <c r="G62" s="97" t="s">
        <v>35</v>
      </c>
      <c r="H62" s="97"/>
      <c r="I62" s="97"/>
      <c r="J62" s="97"/>
      <c r="K62" s="98"/>
    </row>
    <row r="63" spans="1:11" ht="15" customHeight="1" x14ac:dyDescent="0.25">
      <c r="A63" s="99" t="s">
        <v>36</v>
      </c>
      <c r="B63" s="97"/>
      <c r="C63" s="97"/>
      <c r="D63" s="97"/>
      <c r="E63" s="97"/>
      <c r="F63" s="97"/>
      <c r="G63" s="97"/>
      <c r="H63" s="97"/>
      <c r="I63" s="97"/>
      <c r="J63" s="97"/>
      <c r="K63" s="98"/>
    </row>
    <row r="64" spans="1:11" ht="15" customHeight="1" x14ac:dyDescent="0.25">
      <c r="A64" s="166" t="s">
        <v>37</v>
      </c>
      <c r="B64" s="167"/>
      <c r="C64" s="167"/>
      <c r="D64" s="167"/>
      <c r="E64" s="167"/>
      <c r="F64" s="167"/>
      <c r="G64" s="168" t="s">
        <v>38</v>
      </c>
      <c r="H64" s="168"/>
      <c r="I64" s="168"/>
      <c r="J64" s="168"/>
      <c r="K64" s="169"/>
    </row>
    <row r="65" spans="1:11" x14ac:dyDescent="0.25">
      <c r="A65" s="53" t="s">
        <v>39</v>
      </c>
      <c r="B65" s="54"/>
      <c r="C65" s="54"/>
      <c r="D65" s="54"/>
      <c r="E65" s="54"/>
      <c r="F65" s="54"/>
      <c r="G65" s="54"/>
      <c r="H65" s="54"/>
      <c r="I65" s="54"/>
      <c r="J65" s="54"/>
      <c r="K65" s="55"/>
    </row>
    <row r="66" spans="1:11" ht="15" customHeight="1" x14ac:dyDescent="0.25">
      <c r="A66" s="56" t="s">
        <v>40</v>
      </c>
      <c r="B66" s="56"/>
      <c r="C66" s="56"/>
      <c r="D66" s="56"/>
      <c r="E66" s="56"/>
      <c r="F66" s="56"/>
      <c r="G66" s="56" t="s">
        <v>41</v>
      </c>
      <c r="H66" s="56"/>
      <c r="I66" s="56"/>
      <c r="J66" s="56"/>
      <c r="K66" s="56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</sheetData>
  <mergeCells count="104"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H36:J36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H43:J43"/>
    <mergeCell ref="E33:G33"/>
    <mergeCell ref="H33:J33"/>
    <mergeCell ref="K13:K14"/>
    <mergeCell ref="E36:G36"/>
    <mergeCell ref="A40:D40"/>
    <mergeCell ref="E40:K41"/>
    <mergeCell ref="A41:D41"/>
    <mergeCell ref="A44:G44"/>
    <mergeCell ref="A64:F64"/>
    <mergeCell ref="G64:K6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2022-11-08T14:50:57Z</dcterms:modified>
</cp:coreProperties>
</file>