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DA19A6DF-286F-496C-B9EE-653832237819}" xr6:coauthVersionLast="47" xr6:coauthVersionMax="47" xr10:uidLastSave="{00000000-0000-0000-0000-000000000000}"/>
  <bookViews>
    <workbookView xWindow="10140" yWindow="4710" windowWidth="10455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" i="40" l="1"/>
  <c r="L35" i="40"/>
  <c r="L34" i="40"/>
  <c r="L33" i="40"/>
  <c r="L32" i="40"/>
  <c r="L31" i="40"/>
  <c r="L30" i="40"/>
  <c r="L29" i="40"/>
  <c r="L28" i="40"/>
  <c r="L27" i="40"/>
  <c r="L26" i="40"/>
  <c r="L25" i="40"/>
  <c r="L24" i="40"/>
  <c r="L23" i="40"/>
  <c r="L22" i="40"/>
  <c r="L21" i="40"/>
  <c r="L20" i="40"/>
  <c r="L19" i="40"/>
  <c r="L18" i="40"/>
  <c r="L17" i="40"/>
  <c r="L16" i="40"/>
  <c r="L15" i="40"/>
  <c r="L14" i="40"/>
  <c r="L13" i="40"/>
  <c r="L41" i="40" s="1"/>
</calcChain>
</file>

<file path=xl/sharedStrings.xml><?xml version="1.0" encoding="utf-8"?>
<sst xmlns="http://schemas.openxmlformats.org/spreadsheetml/2006/main" count="182" uniqueCount="87">
  <si>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</si>
  <si>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</si>
  <si>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</si>
  <si>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</si>
  <si>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</si>
  <si>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</si>
  <si>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</si>
  <si>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</si>
  <si>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</si>
  <si>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</si>
  <si>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</si>
  <si>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</si>
  <si>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</si>
  <si>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</si>
  <si>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</si>
  <si>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</si>
  <si>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</si>
  <si>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</si>
  <si>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</si>
  <si>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</si>
  <si>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</si>
  <si>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</si>
  <si>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</si>
  <si>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</si>
  <si>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</si>
  <si>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</si>
  <si>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</si>
  <si>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</si>
  <si>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</si>
  <si>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</si>
  <si>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</si>
  <si>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</si>
  <si>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</si>
  <si>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</si>
  <si>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</si>
  <si>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</si>
  <si>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</si>
  <si>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</si>
  <si>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</si>
  <si>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</si>
  <si>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</si>
  <si>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</si>
  <si>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</si>
  <si>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 xml:space="preserve">UNIDAD  </t>
  </si>
  <si>
    <t>UNIDAD</t>
  </si>
  <si>
    <t>CAJAS</t>
  </si>
  <si>
    <t>TIEMPO DE ENTREGA: 5 DÍAS HÁBILES</t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</si>
  <si>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</t>
    </r>
  </si>
  <si>
    <t>BUSINESS CENTER, S.A. DE C.V.</t>
  </si>
  <si>
    <t>2223-7453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</si>
  <si>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xxxxxxxxxxxxxxxx@gmail.com</t>
    </r>
  </si>
  <si>
    <t>UNIDADES</t>
  </si>
  <si>
    <t>FASTENER METALICO MARCA: FAST</t>
  </si>
  <si>
    <t>CERA PARA CONTAR MARCA: SISLO</t>
  </si>
  <si>
    <t>NOMBRE DEL ADMINISTRADOR DE LA ORDEN DE COMPRA: xxxxxxxxxxxxxxxxxxxxxx</t>
  </si>
  <si>
    <t xml:space="preserve">  xxxxxxxxxxxxxxxxxx                             xxxxxxxxxxxxxxxxxx                              xxxxxxxxxxxxxxxxxx</t>
  </si>
  <si>
    <t xml:space="preserve">       xxxxxxxxxxxxxxxxxx</t>
  </si>
  <si>
    <t>xxxxxxxxxxxxxxxxxxxxxxxxx</t>
  </si>
  <si>
    <t>xxxxxxxxxxx</t>
  </si>
  <si>
    <t>AUDITORÍA INTERNA</t>
  </si>
  <si>
    <t>00141</t>
  </si>
  <si>
    <t>010105</t>
  </si>
  <si>
    <t>ARCHIVADORES DE COMPROBANTE HORIZONTAL CARTA MARCA: BEX</t>
  </si>
  <si>
    <t>FOLDER MANILA TAMAÑO CARTA MARCA: BEX</t>
  </si>
  <si>
    <t>BOLSA MANILA TAMAÑO OFICIO MARCA: BEX</t>
  </si>
  <si>
    <t>MARCADORES FLUORESCENTES MARCA: PELIKAN</t>
  </si>
  <si>
    <t>BOLIGRAFO AZUL PUNTO MEDIO MARCA: ECOBOL</t>
  </si>
  <si>
    <t>BOLIGRAFO NEGRO PUNTO MEDIO MARCA: ECOBOL</t>
  </si>
  <si>
    <t>TIJERAS GRANDES MARCA: SRY</t>
  </si>
  <si>
    <t>BORRADORES DE GOMA MARCA: PARROT</t>
  </si>
  <si>
    <t>LIBRETA RAYADAS TAMAÑO CARTA MARCA: BEX</t>
  </si>
  <si>
    <t>LAPIZ DE FRAFITO No HB MARCA: PARROT</t>
  </si>
  <si>
    <t>GRAPA ESTANDAR MARCA: SISLO</t>
  </si>
  <si>
    <t>REGLAS METALICAS MARCA: BEX</t>
  </si>
  <si>
    <t>SACAGRAPAS MARCA: BEX</t>
  </si>
  <si>
    <t>TIRRO 3/4 MARCA: BEX</t>
  </si>
  <si>
    <t>PAPELERIA PARA ESCRITORIO DE 3 NIVELES MARCA: BEX</t>
  </si>
  <si>
    <t>PLUMON PERMANENTE COLOR AZUL MARCA: PELIKAN</t>
  </si>
  <si>
    <t>ENGRAPADORA ESTANDAR MARCA: BEX</t>
  </si>
  <si>
    <t>PERFORADORA ESTANDAR MARCA: BEX</t>
  </si>
  <si>
    <t>BOTES DE TINTA AZUL PARA ALMOHADILLA MARCA: INK</t>
  </si>
  <si>
    <t>SACAPUNTA DE ESCRITORIO MARCA: MAE</t>
  </si>
  <si>
    <t>TECLADO ALAMBRICOS  MARCA: ETOUCHE</t>
  </si>
  <si>
    <t>MOUSE ALAMBRICOS MARCA: XTECH</t>
  </si>
  <si>
    <t>PARA SER UTILIZADOS UNICAMENTE POR EL PERSONAL ASIGNADO A LA UNIDAD DE AUDITORIA INTERNA, EN LA REALIZACIÓN DE LOS PROCEDIMIENTOS PROPIOS DE LA UNIDAD</t>
  </si>
  <si>
    <t>CONTACTO DEL ADMINISTRADOR DE LA ORDEN DE COMPRA: xxxxxxxxxxxxxxxx@gmail.com / xxxxxxxxx</t>
  </si>
  <si>
    <t>ACUERDO DE APROBACIÓN DE ADJUDICACIÓN N° 29,  ACTA N° 28 DE FECHA 16/06/2022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</si>
</sst>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0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9"/>
  <sheetViews>
    <sheetView showGridLines="0" tabSelected="1" topLeftCell="A4" zoomScale="70" zoomScaleNormal="70" workbookViewId="0">
      <selection activeCell="B6" sqref="B6:L69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41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x14ac:dyDescent="0.25">
      <c r="B6" s="10" t="s">
        <v>25</v>
      </c>
      <c r="C6" s="71">
        <v>44739</v>
      </c>
      <c r="D6" s="72"/>
      <c r="E6" s="73"/>
      <c r="F6" s="11" t="s">
        <v>15</v>
      </c>
      <c r="G6" s="74" t="s">
        <v>59</v>
      </c>
      <c r="H6" s="75"/>
      <c r="I6" s="1" t="s">
        <v>1</v>
      </c>
      <c r="J6" s="3">
        <v>2</v>
      </c>
      <c r="K6" s="4" t="s">
        <v>23</v>
      </c>
      <c r="L6" s="12" t="s">
        <v>60</v>
      </c>
    </row>
    <row r="7" spans="2:12" x14ac:dyDescent="0.25">
      <c r="B7" s="42" t="s">
        <v>2</v>
      </c>
      <c r="C7" s="85" t="s">
        <v>48</v>
      </c>
      <c r="D7" s="86"/>
      <c r="E7" s="87"/>
      <c r="F7" s="13" t="s">
        <v>26</v>
      </c>
      <c r="G7" s="88" t="s">
        <v>57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49</v>
      </c>
      <c r="G8" s="94"/>
      <c r="H8" s="95"/>
      <c r="I8" s="1" t="s">
        <v>4</v>
      </c>
      <c r="J8" s="5">
        <v>1</v>
      </c>
      <c r="K8" s="4" t="s">
        <v>5</v>
      </c>
      <c r="L8" s="15" t="s">
        <v>58</v>
      </c>
    </row>
    <row r="9" spans="2:12" x14ac:dyDescent="0.25">
      <c r="B9" s="85" t="s">
        <v>50</v>
      </c>
      <c r="C9" s="91"/>
      <c r="D9" s="91"/>
      <c r="E9" s="91"/>
      <c r="F9" s="91"/>
      <c r="G9" s="92"/>
      <c r="H9" s="85" t="s">
        <v>47</v>
      </c>
      <c r="I9" s="91"/>
      <c r="J9" s="91"/>
      <c r="K9" s="91"/>
      <c r="L9" s="92"/>
    </row>
    <row r="10" spans="2:12" x14ac:dyDescent="0.25">
      <c r="B10" s="42" t="s">
        <v>16</v>
      </c>
      <c r="C10" s="146"/>
      <c r="D10" s="147"/>
      <c r="E10" s="148" t="s">
        <v>35</v>
      </c>
      <c r="F10" s="149"/>
      <c r="G10" s="149"/>
      <c r="H10" s="150"/>
      <c r="I10" s="151" t="s">
        <v>28</v>
      </c>
      <c r="J10" s="152"/>
      <c r="K10" s="152"/>
      <c r="L10" s="153"/>
    </row>
    <row r="11" spans="2:12" x14ac:dyDescent="0.25">
      <c r="B11" s="154" t="s">
        <v>6</v>
      </c>
      <c r="C11" s="155"/>
      <c r="D11" s="155"/>
      <c r="E11" s="155"/>
      <c r="F11" s="156" t="s">
        <v>42</v>
      </c>
      <c r="G11" s="157"/>
      <c r="H11" s="158"/>
      <c r="I11" s="162" t="s">
        <v>8</v>
      </c>
      <c r="J11" s="163"/>
      <c r="K11" s="164"/>
      <c r="L11" s="168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9"/>
      <c r="G12" s="160"/>
      <c r="H12" s="161"/>
      <c r="I12" s="165"/>
      <c r="J12" s="166"/>
      <c r="K12" s="167"/>
      <c r="L12" s="169"/>
    </row>
    <row r="13" spans="2:12" x14ac:dyDescent="0.25">
      <c r="B13" s="19">
        <v>54105</v>
      </c>
      <c r="C13" s="20" t="s">
        <v>61</v>
      </c>
      <c r="D13" s="9">
        <v>12</v>
      </c>
      <c r="E13" s="47" t="s">
        <v>43</v>
      </c>
      <c r="F13" s="99" t="s">
        <v>62</v>
      </c>
      <c r="G13" s="62" t="s">
        <v>62</v>
      </c>
      <c r="H13" s="63" t="s">
        <v>62</v>
      </c>
      <c r="I13" s="64">
        <v>1.1000000000000001</v>
      </c>
      <c r="J13" s="65">
        <v>1.1000000000000001</v>
      </c>
      <c r="K13" s="66">
        <v>1.1000000000000001</v>
      </c>
      <c r="L13" s="21">
        <f>I13*D13</f>
        <v>13.200000000000001</v>
      </c>
    </row>
    <row r="14" spans="2:12" x14ac:dyDescent="0.25">
      <c r="B14" s="19">
        <v>54105</v>
      </c>
      <c r="C14" s="20" t="s">
        <v>61</v>
      </c>
      <c r="D14" s="9">
        <v>100</v>
      </c>
      <c r="E14" s="47" t="s">
        <v>43</v>
      </c>
      <c r="F14" s="99" t="s">
        <v>63</v>
      </c>
      <c r="G14" s="62" t="s">
        <v>63</v>
      </c>
      <c r="H14" s="63" t="s">
        <v>63</v>
      </c>
      <c r="I14" s="64">
        <v>0.05</v>
      </c>
      <c r="J14" s="65">
        <v>0.05</v>
      </c>
      <c r="K14" s="66">
        <v>0.05</v>
      </c>
      <c r="L14" s="21">
        <f t="shared" ref="L14:L36" si="0">I14*D14</f>
        <v>5</v>
      </c>
    </row>
    <row r="15" spans="2:12" x14ac:dyDescent="0.25">
      <c r="B15" s="19">
        <v>54105</v>
      </c>
      <c r="C15" s="20" t="s">
        <v>61</v>
      </c>
      <c r="D15" s="9">
        <v>60</v>
      </c>
      <c r="E15" s="47" t="s">
        <v>43</v>
      </c>
      <c r="F15" s="99" t="s">
        <v>64</v>
      </c>
      <c r="G15" s="62" t="s">
        <v>64</v>
      </c>
      <c r="H15" s="63" t="s">
        <v>64</v>
      </c>
      <c r="I15" s="64">
        <v>0.06</v>
      </c>
      <c r="J15" s="65">
        <v>0.06</v>
      </c>
      <c r="K15" s="66">
        <v>0.06</v>
      </c>
      <c r="L15" s="21">
        <f t="shared" si="0"/>
        <v>3.5999999999999996</v>
      </c>
    </row>
    <row r="16" spans="2:12" x14ac:dyDescent="0.25">
      <c r="B16" s="19">
        <v>54114</v>
      </c>
      <c r="C16" s="20" t="s">
        <v>61</v>
      </c>
      <c r="D16" s="9">
        <v>6</v>
      </c>
      <c r="E16" s="47" t="s">
        <v>43</v>
      </c>
      <c r="F16" s="99" t="s">
        <v>65</v>
      </c>
      <c r="G16" s="62" t="s">
        <v>65</v>
      </c>
      <c r="H16" s="63" t="s">
        <v>65</v>
      </c>
      <c r="I16" s="64">
        <v>1</v>
      </c>
      <c r="J16" s="65">
        <v>1</v>
      </c>
      <c r="K16" s="66">
        <v>1</v>
      </c>
      <c r="L16" s="21">
        <f t="shared" si="0"/>
        <v>6</v>
      </c>
    </row>
    <row r="17" spans="2:12" x14ac:dyDescent="0.25">
      <c r="B17" s="19">
        <v>54114</v>
      </c>
      <c r="C17" s="20" t="s">
        <v>61</v>
      </c>
      <c r="D17" s="9">
        <v>4</v>
      </c>
      <c r="E17" s="47" t="s">
        <v>45</v>
      </c>
      <c r="F17" s="62" t="s">
        <v>66</v>
      </c>
      <c r="G17" s="62" t="s">
        <v>66</v>
      </c>
      <c r="H17" s="63" t="s">
        <v>66</v>
      </c>
      <c r="I17" s="64">
        <v>1.35</v>
      </c>
      <c r="J17" s="65">
        <v>1.35</v>
      </c>
      <c r="K17" s="66">
        <v>1.35</v>
      </c>
      <c r="L17" s="21">
        <f t="shared" si="0"/>
        <v>5.4</v>
      </c>
    </row>
    <row r="18" spans="2:12" x14ac:dyDescent="0.25">
      <c r="B18" s="19">
        <v>54114</v>
      </c>
      <c r="C18" s="20" t="s">
        <v>61</v>
      </c>
      <c r="D18" s="9">
        <v>2</v>
      </c>
      <c r="E18" s="47" t="s">
        <v>45</v>
      </c>
      <c r="F18" s="62" t="s">
        <v>67</v>
      </c>
      <c r="G18" s="62" t="s">
        <v>67</v>
      </c>
      <c r="H18" s="63" t="s">
        <v>67</v>
      </c>
      <c r="I18" s="64">
        <v>1.35</v>
      </c>
      <c r="J18" s="65">
        <v>1.35</v>
      </c>
      <c r="K18" s="66">
        <v>1.35</v>
      </c>
      <c r="L18" s="21">
        <f t="shared" si="0"/>
        <v>2.7</v>
      </c>
    </row>
    <row r="19" spans="2:12" x14ac:dyDescent="0.25">
      <c r="B19" s="19">
        <v>54114</v>
      </c>
      <c r="C19" s="20" t="s">
        <v>61</v>
      </c>
      <c r="D19" s="9">
        <v>4</v>
      </c>
      <c r="E19" s="47" t="s">
        <v>44</v>
      </c>
      <c r="F19" s="62" t="s">
        <v>68</v>
      </c>
      <c r="G19" s="62" t="s">
        <v>68</v>
      </c>
      <c r="H19" s="63" t="s">
        <v>68</v>
      </c>
      <c r="I19" s="64">
        <v>1.1000000000000001</v>
      </c>
      <c r="J19" s="65">
        <v>1.1000000000000001</v>
      </c>
      <c r="K19" s="66">
        <v>1.1000000000000001</v>
      </c>
      <c r="L19" s="21">
        <f t="shared" si="0"/>
        <v>4.4000000000000004</v>
      </c>
    </row>
    <row r="20" spans="2:12" x14ac:dyDescent="0.25">
      <c r="B20" s="19">
        <v>54114</v>
      </c>
      <c r="C20" s="20" t="s">
        <v>61</v>
      </c>
      <c r="D20" s="9">
        <v>6</v>
      </c>
      <c r="E20" s="47" t="s">
        <v>44</v>
      </c>
      <c r="F20" s="99" t="s">
        <v>69</v>
      </c>
      <c r="G20" s="62" t="s">
        <v>69</v>
      </c>
      <c r="H20" s="63" t="s">
        <v>69</v>
      </c>
      <c r="I20" s="64">
        <v>7.0000000000000007E-2</v>
      </c>
      <c r="J20" s="65">
        <v>7.0000000000000007E-2</v>
      </c>
      <c r="K20" s="66">
        <v>7.0000000000000007E-2</v>
      </c>
      <c r="L20" s="21">
        <f t="shared" si="0"/>
        <v>0.42000000000000004</v>
      </c>
    </row>
    <row r="21" spans="2:12" x14ac:dyDescent="0.25">
      <c r="B21" s="19">
        <v>54114</v>
      </c>
      <c r="C21" s="20" t="s">
        <v>61</v>
      </c>
      <c r="D21" s="9">
        <v>4</v>
      </c>
      <c r="E21" s="47" t="s">
        <v>44</v>
      </c>
      <c r="F21" s="62" t="s">
        <v>70</v>
      </c>
      <c r="G21" s="62" t="s">
        <v>70</v>
      </c>
      <c r="H21" s="63" t="s">
        <v>70</v>
      </c>
      <c r="I21" s="64">
        <v>1</v>
      </c>
      <c r="J21" s="65">
        <v>1</v>
      </c>
      <c r="K21" s="66">
        <v>1</v>
      </c>
      <c r="L21" s="21">
        <f t="shared" si="0"/>
        <v>4</v>
      </c>
    </row>
    <row r="22" spans="2:12" x14ac:dyDescent="0.25">
      <c r="B22" s="19">
        <v>54114</v>
      </c>
      <c r="C22" s="20" t="s">
        <v>61</v>
      </c>
      <c r="D22" s="9">
        <v>8</v>
      </c>
      <c r="E22" s="47" t="s">
        <v>44</v>
      </c>
      <c r="F22" s="96" t="s">
        <v>71</v>
      </c>
      <c r="G22" s="97" t="s">
        <v>71</v>
      </c>
      <c r="H22" s="98" t="s">
        <v>71</v>
      </c>
      <c r="I22" s="64">
        <v>0.09</v>
      </c>
      <c r="J22" s="65">
        <v>0.09</v>
      </c>
      <c r="K22" s="66">
        <v>0.09</v>
      </c>
      <c r="L22" s="21">
        <f t="shared" si="0"/>
        <v>0.72</v>
      </c>
    </row>
    <row r="23" spans="2:12" x14ac:dyDescent="0.25">
      <c r="B23" s="19">
        <v>54114</v>
      </c>
      <c r="C23" s="20" t="s">
        <v>61</v>
      </c>
      <c r="D23" s="9">
        <v>2</v>
      </c>
      <c r="E23" s="47" t="s">
        <v>45</v>
      </c>
      <c r="F23" s="62" t="s">
        <v>72</v>
      </c>
      <c r="G23" s="62" t="s">
        <v>72</v>
      </c>
      <c r="H23" s="63" t="s">
        <v>72</v>
      </c>
      <c r="I23" s="64">
        <v>1</v>
      </c>
      <c r="J23" s="65">
        <v>1</v>
      </c>
      <c r="K23" s="66">
        <v>1</v>
      </c>
      <c r="L23" s="21">
        <f t="shared" si="0"/>
        <v>2</v>
      </c>
    </row>
    <row r="24" spans="2:12" x14ac:dyDescent="0.25">
      <c r="B24" s="19">
        <v>54114</v>
      </c>
      <c r="C24" s="20" t="s">
        <v>61</v>
      </c>
      <c r="D24" s="9">
        <v>4</v>
      </c>
      <c r="E24" s="47" t="s">
        <v>51</v>
      </c>
      <c r="F24" s="62" t="s">
        <v>73</v>
      </c>
      <c r="G24" s="62" t="s">
        <v>73</v>
      </c>
      <c r="H24" s="63" t="s">
        <v>73</v>
      </c>
      <c r="I24" s="64">
        <v>1</v>
      </c>
      <c r="J24" s="65">
        <v>1</v>
      </c>
      <c r="K24" s="66">
        <v>1</v>
      </c>
      <c r="L24" s="21">
        <f t="shared" si="0"/>
        <v>4</v>
      </c>
    </row>
    <row r="25" spans="2:12" x14ac:dyDescent="0.25">
      <c r="B25" s="19">
        <v>54114</v>
      </c>
      <c r="C25" s="20" t="s">
        <v>61</v>
      </c>
      <c r="D25" s="9">
        <v>3</v>
      </c>
      <c r="E25" s="47" t="s">
        <v>45</v>
      </c>
      <c r="F25" s="62" t="s">
        <v>52</v>
      </c>
      <c r="G25" s="62" t="s">
        <v>52</v>
      </c>
      <c r="H25" s="63" t="s">
        <v>52</v>
      </c>
      <c r="I25" s="64">
        <v>1.65</v>
      </c>
      <c r="J25" s="65">
        <v>1.65</v>
      </c>
      <c r="K25" s="66">
        <v>1.65</v>
      </c>
      <c r="L25" s="21">
        <f t="shared" si="0"/>
        <v>4.9499999999999993</v>
      </c>
    </row>
    <row r="26" spans="2:12" x14ac:dyDescent="0.25">
      <c r="B26" s="19">
        <v>54114</v>
      </c>
      <c r="C26" s="20" t="s">
        <v>61</v>
      </c>
      <c r="D26" s="9">
        <v>4</v>
      </c>
      <c r="E26" s="47" t="s">
        <v>51</v>
      </c>
      <c r="F26" s="62" t="s">
        <v>74</v>
      </c>
      <c r="G26" s="62" t="s">
        <v>74</v>
      </c>
      <c r="H26" s="63" t="s">
        <v>74</v>
      </c>
      <c r="I26" s="64">
        <v>0.65</v>
      </c>
      <c r="J26" s="65">
        <v>0.65</v>
      </c>
      <c r="K26" s="66">
        <v>0.65</v>
      </c>
      <c r="L26" s="21">
        <f t="shared" si="0"/>
        <v>2.6</v>
      </c>
    </row>
    <row r="27" spans="2:12" x14ac:dyDescent="0.25">
      <c r="B27" s="19">
        <v>54114</v>
      </c>
      <c r="C27" s="20" t="s">
        <v>61</v>
      </c>
      <c r="D27" s="9">
        <v>3</v>
      </c>
      <c r="E27" s="47" t="s">
        <v>44</v>
      </c>
      <c r="F27" s="62" t="s">
        <v>75</v>
      </c>
      <c r="G27" s="62" t="s">
        <v>75</v>
      </c>
      <c r="H27" s="63" t="s">
        <v>75</v>
      </c>
      <c r="I27" s="64">
        <v>0.4</v>
      </c>
      <c r="J27" s="65">
        <v>0.4</v>
      </c>
      <c r="K27" s="66">
        <v>0.4</v>
      </c>
      <c r="L27" s="21">
        <f t="shared" si="0"/>
        <v>1.2000000000000002</v>
      </c>
    </row>
    <row r="28" spans="2:12" x14ac:dyDescent="0.25">
      <c r="B28" s="19">
        <v>54114</v>
      </c>
      <c r="C28" s="20" t="s">
        <v>61</v>
      </c>
      <c r="D28" s="9">
        <v>3</v>
      </c>
      <c r="E28" s="47" t="s">
        <v>44</v>
      </c>
      <c r="F28" s="62" t="s">
        <v>76</v>
      </c>
      <c r="G28" s="62" t="s">
        <v>76</v>
      </c>
      <c r="H28" s="63" t="s">
        <v>76</v>
      </c>
      <c r="I28" s="64">
        <v>30</v>
      </c>
      <c r="J28" s="65">
        <v>30</v>
      </c>
      <c r="K28" s="66">
        <v>30</v>
      </c>
      <c r="L28" s="21">
        <f t="shared" si="0"/>
        <v>90</v>
      </c>
    </row>
    <row r="29" spans="2:12" x14ac:dyDescent="0.25">
      <c r="B29" s="19">
        <v>54114</v>
      </c>
      <c r="C29" s="20" t="s">
        <v>61</v>
      </c>
      <c r="D29" s="9">
        <v>4</v>
      </c>
      <c r="E29" s="47" t="s">
        <v>44</v>
      </c>
      <c r="F29" s="62" t="s">
        <v>77</v>
      </c>
      <c r="G29" s="62" t="s">
        <v>77</v>
      </c>
      <c r="H29" s="63" t="s">
        <v>77</v>
      </c>
      <c r="I29" s="64">
        <v>0.95</v>
      </c>
      <c r="J29" s="65">
        <v>0.95</v>
      </c>
      <c r="K29" s="66">
        <v>0.95</v>
      </c>
      <c r="L29" s="21">
        <f t="shared" si="0"/>
        <v>3.8</v>
      </c>
    </row>
    <row r="30" spans="2:12" x14ac:dyDescent="0.25">
      <c r="B30" s="19">
        <v>54114</v>
      </c>
      <c r="C30" s="20" t="s">
        <v>61</v>
      </c>
      <c r="D30" s="9">
        <v>2</v>
      </c>
      <c r="E30" s="47" t="s">
        <v>44</v>
      </c>
      <c r="F30" s="62" t="s">
        <v>78</v>
      </c>
      <c r="G30" s="62" t="s">
        <v>78</v>
      </c>
      <c r="H30" s="63" t="s">
        <v>78</v>
      </c>
      <c r="I30" s="64">
        <v>3.75</v>
      </c>
      <c r="J30" s="65">
        <v>3.75</v>
      </c>
      <c r="K30" s="66">
        <v>3.75</v>
      </c>
      <c r="L30" s="21">
        <f t="shared" si="0"/>
        <v>7.5</v>
      </c>
    </row>
    <row r="31" spans="2:12" x14ac:dyDescent="0.25">
      <c r="B31" s="19">
        <v>54114</v>
      </c>
      <c r="C31" s="20" t="s">
        <v>61</v>
      </c>
      <c r="D31" s="6">
        <v>2</v>
      </c>
      <c r="E31" s="9" t="s">
        <v>44</v>
      </c>
      <c r="F31" s="62" t="s">
        <v>79</v>
      </c>
      <c r="G31" s="62" t="s">
        <v>79</v>
      </c>
      <c r="H31" s="63" t="s">
        <v>79</v>
      </c>
      <c r="I31" s="64">
        <v>3.95</v>
      </c>
      <c r="J31" s="65">
        <v>3.95</v>
      </c>
      <c r="K31" s="66">
        <v>3.95</v>
      </c>
      <c r="L31" s="21">
        <f t="shared" si="0"/>
        <v>7.9</v>
      </c>
    </row>
    <row r="32" spans="2:12" x14ac:dyDescent="0.25">
      <c r="B32" s="19">
        <v>54114</v>
      </c>
      <c r="C32" s="20" t="s">
        <v>61</v>
      </c>
      <c r="D32" s="6">
        <v>2</v>
      </c>
      <c r="E32" s="9" t="s">
        <v>44</v>
      </c>
      <c r="F32" s="62" t="s">
        <v>80</v>
      </c>
      <c r="G32" s="62" t="s">
        <v>80</v>
      </c>
      <c r="H32" s="63" t="s">
        <v>80</v>
      </c>
      <c r="I32" s="64">
        <v>2.95</v>
      </c>
      <c r="J32" s="65">
        <v>2.95</v>
      </c>
      <c r="K32" s="66">
        <v>2.95</v>
      </c>
      <c r="L32" s="21">
        <f t="shared" si="0"/>
        <v>5.9</v>
      </c>
    </row>
    <row r="33" spans="2:12" x14ac:dyDescent="0.25">
      <c r="B33" s="19">
        <v>54114</v>
      </c>
      <c r="C33" s="20" t="s">
        <v>61</v>
      </c>
      <c r="D33" s="6">
        <v>1</v>
      </c>
      <c r="E33" s="9" t="s">
        <v>44</v>
      </c>
      <c r="F33" s="62" t="s">
        <v>81</v>
      </c>
      <c r="G33" s="62" t="s">
        <v>81</v>
      </c>
      <c r="H33" s="63" t="s">
        <v>81</v>
      </c>
      <c r="I33" s="64">
        <v>6.5</v>
      </c>
      <c r="J33" s="65">
        <v>6.5</v>
      </c>
      <c r="K33" s="66">
        <v>6.5</v>
      </c>
      <c r="L33" s="21">
        <f t="shared" si="0"/>
        <v>6.5</v>
      </c>
    </row>
    <row r="34" spans="2:12" x14ac:dyDescent="0.25">
      <c r="B34" s="19">
        <v>54114</v>
      </c>
      <c r="C34" s="20" t="s">
        <v>61</v>
      </c>
      <c r="D34" s="6">
        <v>2</v>
      </c>
      <c r="E34" s="9" t="s">
        <v>44</v>
      </c>
      <c r="F34" s="62" t="s">
        <v>53</v>
      </c>
      <c r="G34" s="62" t="s">
        <v>53</v>
      </c>
      <c r="H34" s="63" t="s">
        <v>53</v>
      </c>
      <c r="I34" s="64">
        <v>0.95</v>
      </c>
      <c r="J34" s="65">
        <v>0.95</v>
      </c>
      <c r="K34" s="66">
        <v>0.95</v>
      </c>
      <c r="L34" s="21">
        <f t="shared" si="0"/>
        <v>1.9</v>
      </c>
    </row>
    <row r="35" spans="2:12" x14ac:dyDescent="0.25">
      <c r="B35" s="19">
        <v>54115</v>
      </c>
      <c r="C35" s="20" t="s">
        <v>61</v>
      </c>
      <c r="D35" s="6">
        <v>2</v>
      </c>
      <c r="E35" s="9" t="s">
        <v>44</v>
      </c>
      <c r="F35" s="62" t="s">
        <v>82</v>
      </c>
      <c r="G35" s="62" t="s">
        <v>82</v>
      </c>
      <c r="H35" s="63" t="s">
        <v>82</v>
      </c>
      <c r="I35" s="64">
        <v>5.95</v>
      </c>
      <c r="J35" s="65">
        <v>5.95</v>
      </c>
      <c r="K35" s="66">
        <v>5.95</v>
      </c>
      <c r="L35" s="21">
        <f t="shared" si="0"/>
        <v>11.9</v>
      </c>
    </row>
    <row r="36" spans="2:12" x14ac:dyDescent="0.25">
      <c r="B36" s="19">
        <v>54115</v>
      </c>
      <c r="C36" s="20" t="s">
        <v>61</v>
      </c>
      <c r="D36" s="6">
        <v>4</v>
      </c>
      <c r="E36" s="9" t="s">
        <v>44</v>
      </c>
      <c r="F36" s="62" t="s">
        <v>83</v>
      </c>
      <c r="G36" s="62" t="s">
        <v>83</v>
      </c>
      <c r="H36" s="63" t="s">
        <v>83</v>
      </c>
      <c r="I36" s="64">
        <v>2.25</v>
      </c>
      <c r="J36" s="65">
        <v>2.25</v>
      </c>
      <c r="K36" s="66">
        <v>2.25</v>
      </c>
      <c r="L36" s="21">
        <f t="shared" si="0"/>
        <v>9</v>
      </c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62"/>
      <c r="G38" s="62"/>
      <c r="H38" s="63"/>
      <c r="I38" s="64"/>
      <c r="J38" s="65"/>
      <c r="K38" s="66"/>
      <c r="L38" s="21"/>
    </row>
    <row r="39" spans="2:12" x14ac:dyDescent="0.25">
      <c r="B39" s="104" t="s">
        <v>29</v>
      </c>
      <c r="C39" s="105"/>
      <c r="D39" s="105"/>
      <c r="E39" s="106"/>
      <c r="F39" s="123" t="s">
        <v>84</v>
      </c>
      <c r="G39" s="124"/>
      <c r="H39" s="124"/>
      <c r="I39" s="124"/>
      <c r="J39" s="124"/>
      <c r="K39" s="124"/>
      <c r="L39" s="125"/>
    </row>
    <row r="40" spans="2:12" x14ac:dyDescent="0.25">
      <c r="B40" s="129" t="s">
        <v>46</v>
      </c>
      <c r="C40" s="129"/>
      <c r="D40" s="129"/>
      <c r="E40" s="129"/>
      <c r="F40" s="126"/>
      <c r="G40" s="127"/>
      <c r="H40" s="127"/>
      <c r="I40" s="127"/>
      <c r="J40" s="127"/>
      <c r="K40" s="127"/>
      <c r="L40" s="128"/>
    </row>
    <row r="41" spans="2:12" x14ac:dyDescent="0.25">
      <c r="B41" s="107" t="s">
        <v>54</v>
      </c>
      <c r="C41" s="108"/>
      <c r="D41" s="108"/>
      <c r="E41" s="108"/>
      <c r="F41" s="108"/>
      <c r="G41" s="108"/>
      <c r="H41" s="109"/>
      <c r="I41" s="102" t="s">
        <v>9</v>
      </c>
      <c r="J41" s="103"/>
      <c r="K41" s="103"/>
      <c r="L41" s="22">
        <f>SUM(L13:L38)</f>
        <v>204.59000000000003</v>
      </c>
    </row>
    <row r="42" spans="2:12" x14ac:dyDescent="0.25">
      <c r="B42" s="110" t="s">
        <v>85</v>
      </c>
      <c r="C42" s="111"/>
      <c r="D42" s="111"/>
      <c r="E42" s="111"/>
      <c r="F42" s="111"/>
      <c r="G42" s="111"/>
      <c r="H42" s="112"/>
      <c r="I42" s="102"/>
      <c r="J42" s="103"/>
      <c r="K42" s="103"/>
      <c r="L42" s="22"/>
    </row>
    <row r="43" spans="2:12" x14ac:dyDescent="0.25">
      <c r="B43" s="113" t="s">
        <v>86</v>
      </c>
      <c r="C43" s="114"/>
      <c r="D43" s="114"/>
      <c r="E43" s="114"/>
      <c r="F43" s="114"/>
      <c r="G43" s="114"/>
      <c r="H43" s="115"/>
      <c r="I43" s="40"/>
      <c r="J43" s="41"/>
      <c r="K43" s="41"/>
      <c r="L43" s="22"/>
    </row>
    <row r="44" spans="2:12" x14ac:dyDescent="0.25">
      <c r="B44" s="116" t="s">
        <v>10</v>
      </c>
      <c r="C44" s="117"/>
      <c r="D44" s="117"/>
      <c r="E44" s="44" t="s">
        <v>11</v>
      </c>
      <c r="F44" s="118" t="s">
        <v>12</v>
      </c>
      <c r="G44" s="118"/>
      <c r="H44" s="45" t="s">
        <v>13</v>
      </c>
      <c r="I44" s="130" t="s">
        <v>11</v>
      </c>
      <c r="J44" s="130"/>
      <c r="K44" s="130"/>
      <c r="L44" s="45" t="s">
        <v>12</v>
      </c>
    </row>
    <row r="45" spans="2:12" x14ac:dyDescent="0.25">
      <c r="B45" s="119"/>
      <c r="C45" s="120"/>
      <c r="D45" s="120"/>
      <c r="E45" s="23"/>
      <c r="F45" s="119"/>
      <c r="G45" s="119"/>
      <c r="H45" s="24"/>
      <c r="I45" s="100"/>
      <c r="J45" s="100"/>
      <c r="K45" s="100"/>
      <c r="L45" s="25"/>
    </row>
    <row r="46" spans="2:12" x14ac:dyDescent="0.25">
      <c r="B46" s="119"/>
      <c r="C46" s="120"/>
      <c r="D46" s="120"/>
      <c r="E46" s="26"/>
      <c r="F46" s="119"/>
      <c r="G46" s="119"/>
      <c r="H46" s="24"/>
      <c r="I46" s="100"/>
      <c r="J46" s="100"/>
      <c r="K46" s="100"/>
      <c r="L46" s="46"/>
    </row>
    <row r="47" spans="2:12" x14ac:dyDescent="0.25">
      <c r="B47" s="121"/>
      <c r="C47" s="122"/>
      <c r="D47" s="122"/>
      <c r="E47" s="27"/>
      <c r="F47" s="121"/>
      <c r="G47" s="121"/>
      <c r="H47" s="28"/>
      <c r="I47" s="101" t="s">
        <v>0</v>
      </c>
      <c r="J47" s="101"/>
      <c r="K47" s="101"/>
      <c r="L47" s="39"/>
    </row>
    <row r="48" spans="2:12" x14ac:dyDescent="0.25">
      <c r="B48" s="29"/>
      <c r="C48" s="30"/>
      <c r="D48" s="31"/>
      <c r="E48" s="30"/>
      <c r="F48" s="30"/>
      <c r="G48" s="30"/>
      <c r="H48" s="30"/>
      <c r="I48" s="131"/>
      <c r="J48" s="131"/>
      <c r="K48" s="131"/>
      <c r="L48" s="32"/>
    </row>
    <row r="49" spans="2:12" x14ac:dyDescent="0.25">
      <c r="B49" s="43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132"/>
      <c r="C51" s="133"/>
      <c r="D51" s="133"/>
      <c r="E51" s="36"/>
      <c r="F51" s="36"/>
      <c r="G51" s="36"/>
      <c r="H51" s="36"/>
      <c r="I51" s="2"/>
      <c r="J51" s="2"/>
      <c r="K51" s="2"/>
      <c r="L51" s="37"/>
    </row>
    <row r="52" spans="2:12" x14ac:dyDescent="0.25">
      <c r="B52" s="134" t="s">
        <v>37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6"/>
    </row>
    <row r="53" spans="2:12" x14ac:dyDescent="0.25">
      <c r="B53" s="137" t="s">
        <v>55</v>
      </c>
      <c r="C53" s="138"/>
      <c r="D53" s="138"/>
      <c r="E53" s="138"/>
      <c r="F53" s="138"/>
      <c r="G53" s="138"/>
      <c r="H53" s="138"/>
      <c r="I53" s="138"/>
      <c r="J53" s="138"/>
      <c r="K53" s="138"/>
      <c r="L53" s="139"/>
    </row>
    <row r="54" spans="2:12" x14ac:dyDescent="0.25">
      <c r="B54" s="140" t="s">
        <v>38</v>
      </c>
      <c r="C54" s="141"/>
      <c r="D54" s="141"/>
      <c r="E54" s="141"/>
      <c r="F54" s="141"/>
      <c r="G54" s="141"/>
      <c r="H54" s="141"/>
      <c r="I54" s="141"/>
      <c r="J54" s="141"/>
      <c r="K54" s="141"/>
      <c r="L54" s="142"/>
    </row>
    <row r="55" spans="2:12" x14ac:dyDescent="0.25">
      <c r="B55" s="43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143" t="s">
        <v>30</v>
      </c>
      <c r="C58" s="144"/>
      <c r="D58" s="144"/>
      <c r="E58" s="144"/>
      <c r="F58" s="144"/>
      <c r="G58" s="144"/>
      <c r="H58" s="144" t="s">
        <v>34</v>
      </c>
      <c r="I58" s="144"/>
      <c r="J58" s="144"/>
      <c r="K58" s="144"/>
      <c r="L58" s="145"/>
    </row>
    <row r="59" spans="2:12" x14ac:dyDescent="0.25">
      <c r="B59" s="67" t="s">
        <v>31</v>
      </c>
      <c r="C59" s="68"/>
      <c r="D59" s="68"/>
      <c r="E59" s="68"/>
      <c r="F59" s="68"/>
      <c r="G59" s="68"/>
      <c r="H59" s="68" t="s">
        <v>36</v>
      </c>
      <c r="I59" s="68"/>
      <c r="J59" s="68"/>
      <c r="K59" s="68"/>
      <c r="L59" s="69"/>
    </row>
    <row r="60" spans="2:12" x14ac:dyDescent="0.25">
      <c r="B60" s="67" t="s">
        <v>40</v>
      </c>
      <c r="C60" s="68"/>
      <c r="D60" s="68"/>
      <c r="E60" s="68"/>
      <c r="F60" s="68"/>
      <c r="G60" s="68"/>
      <c r="H60" s="68" t="s">
        <v>56</v>
      </c>
      <c r="I60" s="68"/>
      <c r="J60" s="68"/>
      <c r="K60" s="68"/>
      <c r="L60" s="69"/>
    </row>
    <row r="61" spans="2:12" x14ac:dyDescent="0.25">
      <c r="B61" s="67" t="s">
        <v>40</v>
      </c>
      <c r="C61" s="68"/>
      <c r="D61" s="68"/>
      <c r="E61" s="68"/>
      <c r="F61" s="68"/>
      <c r="G61" s="68"/>
      <c r="H61" s="68" t="s">
        <v>27</v>
      </c>
      <c r="I61" s="68"/>
      <c r="J61" s="68"/>
      <c r="K61" s="68"/>
      <c r="L61" s="69"/>
    </row>
    <row r="62" spans="2:12" x14ac:dyDescent="0.25">
      <c r="B62" s="70" t="s">
        <v>39</v>
      </c>
      <c r="C62" s="68"/>
      <c r="D62" s="68"/>
      <c r="E62" s="68"/>
      <c r="F62" s="68"/>
      <c r="G62" s="68"/>
      <c r="H62" s="68"/>
      <c r="I62" s="68"/>
      <c r="J62" s="68"/>
      <c r="K62" s="68"/>
      <c r="L62" s="69"/>
    </row>
    <row r="63" spans="2:12" x14ac:dyDescent="0.25">
      <c r="B63" s="53" t="s">
        <v>32</v>
      </c>
      <c r="C63" s="54"/>
      <c r="D63" s="54"/>
      <c r="E63" s="54"/>
      <c r="F63" s="54"/>
      <c r="G63" s="54"/>
      <c r="H63" s="55" t="s">
        <v>33</v>
      </c>
      <c r="I63" s="55"/>
      <c r="J63" s="55"/>
      <c r="K63" s="55"/>
      <c r="L63" s="56"/>
    </row>
    <row r="64" spans="2:12" x14ac:dyDescent="0.25">
      <c r="B64" s="57" t="s">
        <v>18</v>
      </c>
      <c r="C64" s="58"/>
      <c r="D64" s="58"/>
      <c r="E64" s="58"/>
      <c r="F64" s="58"/>
      <c r="G64" s="58"/>
      <c r="H64" s="58"/>
      <c r="I64" s="58"/>
      <c r="J64" s="58"/>
      <c r="K64" s="58"/>
      <c r="L64" s="59"/>
    </row>
    <row r="65" spans="2:12" x14ac:dyDescent="0.25">
      <c r="B65" s="60" t="s">
        <v>14</v>
      </c>
      <c r="C65" s="60"/>
      <c r="D65" s="60"/>
      <c r="E65" s="60"/>
      <c r="F65" s="60"/>
      <c r="G65" s="60"/>
      <c r="H65" s="60" t="s">
        <v>19</v>
      </c>
      <c r="I65" s="60"/>
      <c r="J65" s="60"/>
      <c r="K65" s="60"/>
      <c r="L65" s="60"/>
    </row>
    <row r="66" spans="2:12" x14ac:dyDescent="0.25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</sheetData>
  <mergeCells count="108">
    <mergeCell ref="B63:G63"/>
    <mergeCell ref="H63:L63"/>
    <mergeCell ref="B60:G60"/>
    <mergeCell ref="H60:L60"/>
    <mergeCell ref="B61:G61"/>
    <mergeCell ref="H61:L61"/>
    <mergeCell ref="B62:G62"/>
    <mergeCell ref="H62:L62"/>
    <mergeCell ref="B53:L53"/>
    <mergeCell ref="B54:L54"/>
    <mergeCell ref="B59:G59"/>
    <mergeCell ref="H59:L59"/>
    <mergeCell ref="I48:K48"/>
    <mergeCell ref="B46:D46"/>
    <mergeCell ref="F46:G46"/>
    <mergeCell ref="I46:K46"/>
    <mergeCell ref="B47:D47"/>
    <mergeCell ref="F47:G47"/>
    <mergeCell ref="I47:K47"/>
    <mergeCell ref="B43:H43"/>
    <mergeCell ref="B45:D45"/>
    <mergeCell ref="F45:G45"/>
    <mergeCell ref="I45:K45"/>
    <mergeCell ref="B40:E40"/>
    <mergeCell ref="B42:H42"/>
    <mergeCell ref="I42:K42"/>
    <mergeCell ref="F32:H32"/>
    <mergeCell ref="I32:K32"/>
    <mergeCell ref="F33:H33"/>
    <mergeCell ref="I33:K33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F34:H34"/>
    <mergeCell ref="I34:K34"/>
    <mergeCell ref="F35:H35"/>
    <mergeCell ref="I35:K35"/>
    <mergeCell ref="F36:H36"/>
    <mergeCell ref="I36:K36"/>
    <mergeCell ref="B58:G58"/>
    <mergeCell ref="H58:L58"/>
    <mergeCell ref="B51:D51"/>
    <mergeCell ref="B52:L52"/>
    <mergeCell ref="F39:L40"/>
    <mergeCell ref="I44:K44"/>
    <mergeCell ref="B44:D44"/>
    <mergeCell ref="F44:G44"/>
    <mergeCell ref="B3:L5"/>
    <mergeCell ref="B66:G69"/>
    <mergeCell ref="H66:L69"/>
    <mergeCell ref="F38:H38"/>
    <mergeCell ref="I38:K38"/>
    <mergeCell ref="I41:K41"/>
    <mergeCell ref="B39:E39"/>
    <mergeCell ref="B41:H41"/>
    <mergeCell ref="B64:L64"/>
    <mergeCell ref="B65:G65"/>
    <mergeCell ref="H65:L6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2022-09-05T21:22:35Z</dcterms:modified>
</cp:coreProperties>
</file>