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69C97B19-C268-45A9-9B68-25F9B1781590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3" i="40" l="1"/>
  <c r="L22" i="40"/>
  <c r="L21" i="40"/>
  <c r="L20" i="40"/>
  <c r="L19" i="40"/>
  <c r="L18" i="40"/>
  <c r="L17" i="40"/>
  <c r="L16" i="40"/>
  <c r="L15" i="40"/>
  <c r="L14" i="40"/>
  <c r="L13" i="40"/>
  <c r="L12" i="40"/>
  <c r="L40" i="40" s="1"/>
</calcChain>
</file>

<file path=xl/sharedStrings.xml><?xml version="1.0" encoding="utf-8"?>
<sst xmlns="http://schemas.openxmlformats.org/spreadsheetml/2006/main" count="122" uniqueCount="75">
  <si>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</si>
  <si>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</si>
  <si>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</si>
  <si>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</si>
  <si>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</si>
  <si>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</si>
  <si>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</si>
  <si>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</si>
  <si>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</si>
  <si>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</si>
  <si>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</si>
  <si>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</si>
  <si>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</si>
  <si>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</si>
  <si>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</si>
  <si>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</si>
  <si>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</si>
  <si>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</si>
  <si>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</si>
  <si>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</si>
  <si>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</si>
  <si>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</si>
  <si>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</si>
  <si>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</si>
  <si>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</si>
  <si>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</si>
  <si>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</si>
  <si>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</si>
  <si>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</si>
  <si>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</si>
  <si>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</si>
  <si>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</si>
  <si>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</si>
  <si>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</si>
  <si>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</si>
  <si>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</si>
  <si>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</si>
  <si>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</si>
  <si>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</si>
  <si>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</si>
  <si>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</si>
  <si>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</si>
  <si>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TIEMPO DE ENTREGA: 5 DÍAS</t>
  </si>
  <si>
    <t>UNIDADES</t>
  </si>
  <si>
    <t>CAJAS</t>
  </si>
  <si>
    <t>UNIDAD DE ADQUISICIONES Y CONTRATACIONES INSTITUCIONAL
ORDEN DE COMPRA DE BIENES Y SERVICIOS</t>
  </si>
  <si>
    <t>DESCRIPCIÓN</t>
  </si>
  <si>
    <t>CAJA</t>
  </si>
  <si>
    <t>xxxxxxxxxxxxxxx</t>
  </si>
  <si>
    <t>xxxxxxxxxxxxxxxxxxxxx</t>
  </si>
  <si>
    <t xml:space="preserve">  xxxxxxxxxxxxxxxxxx                            xxxxxxxxxxxxxxxxxx                               xxxxxxxxxxxxxxxxxx</t>
  </si>
  <si>
    <t>NOMBRE DEL ADMINISTRADOR DE LA ORDEN DE COMPRA: xxxxxxxxxxxxxxxxxxxxxxxxx</t>
  </si>
  <si>
    <t>BUSINESS CENTER, S.A. DE C.V.</t>
  </si>
  <si>
    <t>2223-7453</t>
  </si>
  <si>
    <t>DEPARTAMENTO DE CONTABILIDAD</t>
  </si>
  <si>
    <t>00107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</si>
  <si>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xxxxxxxxxxxxxxxxxxxxxxxx@gmail.com</t>
    </r>
  </si>
  <si>
    <r>
      <t>DIRECCIÓN:</t>
    </r>
    <r>
      <rPr>
        <b/>
        <sz val="9"/>
        <color theme="1"/>
        <rFont val="Cambria"/>
        <family val="1"/>
        <scheme val="major"/>
      </rPr>
      <t xml:space="preserve"> xxxxxxxxxxxxxxxxxxxxxxxxxxxxxxxxxxxxxxxxxxxx</t>
    </r>
  </si>
  <si>
    <t>010204</t>
  </si>
  <si>
    <t>C/U</t>
  </si>
  <si>
    <t>ARCHIVADOR DE PALANCA TAMAÑO CARTA, CON INDICE</t>
  </si>
  <si>
    <t>LIBRETA DE TAQUIGRAFIA PEQUEÑA 60H</t>
  </si>
  <si>
    <t>BOLIGRAFO PUNTO MEDIO VARIOS COLORES</t>
  </si>
  <si>
    <t>BOLIGRAFO PUNTO FINO VARIOS COLORES</t>
  </si>
  <si>
    <t>BORRADOR TIPO LAPIZ</t>
  </si>
  <si>
    <t>CERA PARA CONTAR</t>
  </si>
  <si>
    <t>CLIPS PEQUEÑOS</t>
  </si>
  <si>
    <t>CORRECTOR TIPO LAPIZ</t>
  </si>
  <si>
    <t>GRAPA ESTANDAR</t>
  </si>
  <si>
    <t>PEGAMENTO EN BARRA DE 40 GRS</t>
  </si>
  <si>
    <t>PAPEL BOND BASE 20 TAMAÑO CARTA</t>
  </si>
  <si>
    <t>CINTA PARA IMPRESOR 8750 ( ENTREGA 12 DÍAS HÁBILES)</t>
  </si>
  <si>
    <t xml:space="preserve">ADQUISICIÓN DE SUMINISTRO DE PAPELERÍA DE OFICINA DIVERSOS, PARA ACTIVIDADES DIARIAS DEL DEP. DE CONTABILIDAD. </t>
  </si>
  <si>
    <t>CONTACTO DEL ADMINISTRADOR DE LA ORDEN DE COMPRA:xxxxxxxxxxxxxxxxxx@gmail.com / xxxxxxxxxxxxxxxxxxxxxxx</t>
  </si>
  <si>
    <t>ACUERDO DE APROBACIÓN DE ADJUDICACIÓN N° 22,  ACTA N° 27 DE FECHA 07/06/2022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</si>
</sst>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22" name="1 Imagen" descr="logo del salvador.gif">
          <a:extLst>
            <a:ext uri="{FF2B5EF4-FFF2-40B4-BE49-F238E27FC236}">
              <a16:creationId xmlns:a16="http://schemas.microsoft.com/office/drawing/2014/main" id="{611D02A9-F075-4667-8CC0-5E9685CC1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813109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23" name="Imagen 22">
          <a:extLst>
            <a:ext uri="{FF2B5EF4-FFF2-40B4-BE49-F238E27FC236}">
              <a16:creationId xmlns:a16="http://schemas.microsoft.com/office/drawing/2014/main" id="{78DD1CBA-F434-450E-B4DA-D859DCC758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8130844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8"/>
  <sheetViews>
    <sheetView showGridLines="0" tabSelected="1" zoomScale="70" zoomScaleNormal="70" workbookViewId="0">
      <selection activeCell="B5" sqref="B5:L68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52" t="s">
        <v>45</v>
      </c>
      <c r="C2" s="153"/>
      <c r="D2" s="153"/>
      <c r="E2" s="153"/>
      <c r="F2" s="153"/>
      <c r="G2" s="153"/>
      <c r="H2" s="153"/>
      <c r="I2" s="153"/>
      <c r="J2" s="153"/>
      <c r="K2" s="153"/>
      <c r="L2" s="154"/>
    </row>
    <row r="3" spans="2:12" x14ac:dyDescent="0.25">
      <c r="B3" s="155"/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2" ht="15" customHeight="1" x14ac:dyDescent="0.25">
      <c r="B5" s="10" t="s">
        <v>25</v>
      </c>
      <c r="C5" s="84">
        <v>44721</v>
      </c>
      <c r="D5" s="85"/>
      <c r="E5" s="86"/>
      <c r="F5" s="11" t="s">
        <v>15</v>
      </c>
      <c r="G5" s="87" t="s">
        <v>54</v>
      </c>
      <c r="H5" s="88"/>
      <c r="I5" s="1" t="s">
        <v>1</v>
      </c>
      <c r="J5" s="3">
        <v>2</v>
      </c>
      <c r="K5" s="4" t="s">
        <v>23</v>
      </c>
      <c r="L5" s="12" t="s">
        <v>55</v>
      </c>
    </row>
    <row r="6" spans="2:12" ht="15" customHeight="1" x14ac:dyDescent="0.25">
      <c r="B6" s="51" t="s">
        <v>2</v>
      </c>
      <c r="C6" s="89" t="s">
        <v>52</v>
      </c>
      <c r="D6" s="90"/>
      <c r="E6" s="91"/>
      <c r="F6" s="13" t="s">
        <v>26</v>
      </c>
      <c r="G6" s="92" t="s">
        <v>49</v>
      </c>
      <c r="H6" s="93"/>
      <c r="I6" s="1" t="s">
        <v>3</v>
      </c>
      <c r="J6" s="5">
        <v>0</v>
      </c>
      <c r="K6" s="4" t="s">
        <v>24</v>
      </c>
      <c r="L6" s="14"/>
    </row>
    <row r="7" spans="2:12" x14ac:dyDescent="0.25">
      <c r="B7" s="94" t="s">
        <v>17</v>
      </c>
      <c r="C7" s="95"/>
      <c r="D7" s="95"/>
      <c r="E7" s="96"/>
      <c r="F7" s="97" t="s">
        <v>53</v>
      </c>
      <c r="G7" s="98"/>
      <c r="H7" s="99"/>
      <c r="I7" s="1" t="s">
        <v>4</v>
      </c>
      <c r="J7" s="5">
        <v>1</v>
      </c>
      <c r="K7" s="4" t="s">
        <v>5</v>
      </c>
      <c r="L7" s="15" t="s">
        <v>48</v>
      </c>
    </row>
    <row r="8" spans="2:12" ht="15" customHeight="1" x14ac:dyDescent="0.25">
      <c r="B8" s="89" t="s">
        <v>56</v>
      </c>
      <c r="C8" s="95"/>
      <c r="D8" s="95"/>
      <c r="E8" s="95"/>
      <c r="F8" s="95"/>
      <c r="G8" s="96"/>
      <c r="H8" s="89" t="s">
        <v>57</v>
      </c>
      <c r="I8" s="95"/>
      <c r="J8" s="95"/>
      <c r="K8" s="95"/>
      <c r="L8" s="96"/>
    </row>
    <row r="9" spans="2:12" x14ac:dyDescent="0.25">
      <c r="B9" s="51" t="s">
        <v>16</v>
      </c>
      <c r="C9" s="100"/>
      <c r="D9" s="101"/>
      <c r="E9" s="102" t="s">
        <v>35</v>
      </c>
      <c r="F9" s="103"/>
      <c r="G9" s="103"/>
      <c r="H9" s="104"/>
      <c r="I9" s="105" t="s">
        <v>28</v>
      </c>
      <c r="J9" s="106"/>
      <c r="K9" s="106"/>
      <c r="L9" s="107"/>
    </row>
    <row r="10" spans="2:12" ht="15" customHeight="1" x14ac:dyDescent="0.25">
      <c r="B10" s="82" t="s">
        <v>6</v>
      </c>
      <c r="C10" s="83"/>
      <c r="D10" s="83"/>
      <c r="E10" s="83"/>
      <c r="F10" s="108" t="s">
        <v>46</v>
      </c>
      <c r="G10" s="109"/>
      <c r="H10" s="110"/>
      <c r="I10" s="114" t="s">
        <v>8</v>
      </c>
      <c r="J10" s="115"/>
      <c r="K10" s="116"/>
      <c r="L10" s="120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111"/>
      <c r="G11" s="112"/>
      <c r="H11" s="113"/>
      <c r="I11" s="117"/>
      <c r="J11" s="118"/>
      <c r="K11" s="119"/>
      <c r="L11" s="121"/>
    </row>
    <row r="12" spans="2:12" ht="15" customHeight="1" x14ac:dyDescent="0.25">
      <c r="B12" s="19">
        <v>54105</v>
      </c>
      <c r="C12" s="20" t="s">
        <v>58</v>
      </c>
      <c r="D12" s="6">
        <v>30</v>
      </c>
      <c r="E12" s="6" t="s">
        <v>59</v>
      </c>
      <c r="F12" s="81" t="s">
        <v>60</v>
      </c>
      <c r="G12" s="76" t="s">
        <v>60</v>
      </c>
      <c r="H12" s="77" t="s">
        <v>60</v>
      </c>
      <c r="I12" s="78">
        <v>3.5</v>
      </c>
      <c r="J12" s="79">
        <v>3.5</v>
      </c>
      <c r="K12" s="80">
        <v>3.5</v>
      </c>
      <c r="L12" s="21">
        <f>I12*D12</f>
        <v>105</v>
      </c>
    </row>
    <row r="13" spans="2:12" ht="15" customHeight="1" x14ac:dyDescent="0.25">
      <c r="B13" s="19">
        <v>54105</v>
      </c>
      <c r="C13" s="20" t="s">
        <v>58</v>
      </c>
      <c r="D13" s="6">
        <v>4</v>
      </c>
      <c r="E13" s="9" t="s">
        <v>59</v>
      </c>
      <c r="F13" s="81" t="s">
        <v>61</v>
      </c>
      <c r="G13" s="76" t="s">
        <v>61</v>
      </c>
      <c r="H13" s="77" t="s">
        <v>61</v>
      </c>
      <c r="I13" s="78">
        <v>0.5</v>
      </c>
      <c r="J13" s="79">
        <v>0.5</v>
      </c>
      <c r="K13" s="80">
        <v>0.5</v>
      </c>
      <c r="L13" s="21">
        <f t="shared" ref="L13:L23" si="0">I13*D13</f>
        <v>2</v>
      </c>
    </row>
    <row r="14" spans="2:12" ht="15" customHeight="1" x14ac:dyDescent="0.25">
      <c r="B14" s="19">
        <v>54114</v>
      </c>
      <c r="C14" s="20" t="s">
        <v>58</v>
      </c>
      <c r="D14" s="6">
        <v>2</v>
      </c>
      <c r="E14" s="9" t="s">
        <v>44</v>
      </c>
      <c r="F14" s="76" t="s">
        <v>62</v>
      </c>
      <c r="G14" s="76" t="s">
        <v>62</v>
      </c>
      <c r="H14" s="77" t="s">
        <v>62</v>
      </c>
      <c r="I14" s="78">
        <v>1.25</v>
      </c>
      <c r="J14" s="79">
        <v>1.25</v>
      </c>
      <c r="K14" s="80">
        <v>1.25</v>
      </c>
      <c r="L14" s="21">
        <f t="shared" si="0"/>
        <v>2.5</v>
      </c>
    </row>
    <row r="15" spans="2:12" ht="15" customHeight="1" x14ac:dyDescent="0.25">
      <c r="B15" s="19">
        <v>54114</v>
      </c>
      <c r="C15" s="20" t="s">
        <v>58</v>
      </c>
      <c r="D15" s="6">
        <v>1</v>
      </c>
      <c r="E15" s="6" t="s">
        <v>44</v>
      </c>
      <c r="F15" s="76" t="s">
        <v>63</v>
      </c>
      <c r="G15" s="76" t="s">
        <v>63</v>
      </c>
      <c r="H15" s="77" t="s">
        <v>63</v>
      </c>
      <c r="I15" s="78">
        <v>5</v>
      </c>
      <c r="J15" s="79">
        <v>5</v>
      </c>
      <c r="K15" s="80">
        <v>5</v>
      </c>
      <c r="L15" s="21">
        <f t="shared" si="0"/>
        <v>5</v>
      </c>
    </row>
    <row r="16" spans="2:12" ht="15" customHeight="1" x14ac:dyDescent="0.25">
      <c r="B16" s="19">
        <v>54114</v>
      </c>
      <c r="C16" s="20" t="s">
        <v>58</v>
      </c>
      <c r="D16" s="6">
        <v>6</v>
      </c>
      <c r="E16" s="164" t="s">
        <v>43</v>
      </c>
      <c r="F16" s="76" t="s">
        <v>64</v>
      </c>
      <c r="G16" s="76" t="s">
        <v>64</v>
      </c>
      <c r="H16" s="77" t="s">
        <v>64</v>
      </c>
      <c r="I16" s="78">
        <v>1</v>
      </c>
      <c r="J16" s="79">
        <v>1</v>
      </c>
      <c r="K16" s="80">
        <v>1</v>
      </c>
      <c r="L16" s="21">
        <f t="shared" si="0"/>
        <v>6</v>
      </c>
    </row>
    <row r="17" spans="2:12" ht="15" customHeight="1" x14ac:dyDescent="0.25">
      <c r="B17" s="19">
        <v>54114</v>
      </c>
      <c r="C17" s="20" t="s">
        <v>58</v>
      </c>
      <c r="D17" s="6">
        <v>3</v>
      </c>
      <c r="E17" s="164" t="s">
        <v>59</v>
      </c>
      <c r="F17" s="76" t="s">
        <v>65</v>
      </c>
      <c r="G17" s="76" t="s">
        <v>65</v>
      </c>
      <c r="H17" s="77" t="s">
        <v>65</v>
      </c>
      <c r="I17" s="78">
        <v>0.85</v>
      </c>
      <c r="J17" s="79">
        <v>0.85</v>
      </c>
      <c r="K17" s="80">
        <v>0.85</v>
      </c>
      <c r="L17" s="21">
        <f t="shared" si="0"/>
        <v>2.5499999999999998</v>
      </c>
    </row>
    <row r="18" spans="2:12" ht="15" customHeight="1" x14ac:dyDescent="0.25">
      <c r="B18" s="19">
        <v>54114</v>
      </c>
      <c r="C18" s="20" t="s">
        <v>58</v>
      </c>
      <c r="D18" s="6">
        <v>6</v>
      </c>
      <c r="E18" s="164" t="s">
        <v>47</v>
      </c>
      <c r="F18" s="76" t="s">
        <v>66</v>
      </c>
      <c r="G18" s="76" t="s">
        <v>66</v>
      </c>
      <c r="H18" s="77" t="s">
        <v>66</v>
      </c>
      <c r="I18" s="78">
        <v>0.28000000000000003</v>
      </c>
      <c r="J18" s="79">
        <v>0.28000000000000003</v>
      </c>
      <c r="K18" s="80">
        <v>0.28000000000000003</v>
      </c>
      <c r="L18" s="21">
        <f t="shared" si="0"/>
        <v>1.6800000000000002</v>
      </c>
    </row>
    <row r="19" spans="2:12" ht="15" customHeight="1" x14ac:dyDescent="0.25">
      <c r="B19" s="19">
        <v>54114</v>
      </c>
      <c r="C19" s="20" t="s">
        <v>58</v>
      </c>
      <c r="D19" s="6">
        <v>3</v>
      </c>
      <c r="E19" s="9" t="s">
        <v>59</v>
      </c>
      <c r="F19" s="76" t="s">
        <v>67</v>
      </c>
      <c r="G19" s="76" t="s">
        <v>67</v>
      </c>
      <c r="H19" s="77" t="s">
        <v>67</v>
      </c>
      <c r="I19" s="78">
        <v>0.28000000000000003</v>
      </c>
      <c r="J19" s="79">
        <v>0.28000000000000003</v>
      </c>
      <c r="K19" s="80">
        <v>0.28000000000000003</v>
      </c>
      <c r="L19" s="21">
        <f t="shared" si="0"/>
        <v>0.84000000000000008</v>
      </c>
    </row>
    <row r="20" spans="2:12" ht="15" customHeight="1" x14ac:dyDescent="0.25">
      <c r="B20" s="19">
        <v>54114</v>
      </c>
      <c r="C20" s="20" t="s">
        <v>58</v>
      </c>
      <c r="D20" s="6">
        <v>2</v>
      </c>
      <c r="E20" s="9" t="s">
        <v>47</v>
      </c>
      <c r="F20" s="81" t="s">
        <v>68</v>
      </c>
      <c r="G20" s="76" t="s">
        <v>68</v>
      </c>
      <c r="H20" s="77" t="s">
        <v>68</v>
      </c>
      <c r="I20" s="78">
        <v>1</v>
      </c>
      <c r="J20" s="79">
        <v>1</v>
      </c>
      <c r="K20" s="80">
        <v>1</v>
      </c>
      <c r="L20" s="21">
        <f t="shared" si="0"/>
        <v>2</v>
      </c>
    </row>
    <row r="21" spans="2:12" ht="15" customHeight="1" x14ac:dyDescent="0.25">
      <c r="B21" s="19">
        <v>54114</v>
      </c>
      <c r="C21" s="20" t="s">
        <v>58</v>
      </c>
      <c r="D21" s="6">
        <v>2</v>
      </c>
      <c r="E21" s="9" t="s">
        <v>59</v>
      </c>
      <c r="F21" s="76" t="s">
        <v>69</v>
      </c>
      <c r="G21" s="76" t="s">
        <v>69</v>
      </c>
      <c r="H21" s="77" t="s">
        <v>69</v>
      </c>
      <c r="I21" s="78">
        <v>0.85</v>
      </c>
      <c r="J21" s="79">
        <v>0.85</v>
      </c>
      <c r="K21" s="80">
        <v>0.85</v>
      </c>
      <c r="L21" s="21">
        <f t="shared" si="0"/>
        <v>1.7</v>
      </c>
    </row>
    <row r="22" spans="2:12" ht="15" customHeight="1" x14ac:dyDescent="0.25">
      <c r="B22" s="19">
        <v>54105</v>
      </c>
      <c r="C22" s="20" t="s">
        <v>58</v>
      </c>
      <c r="D22" s="6">
        <v>3</v>
      </c>
      <c r="E22" s="9" t="s">
        <v>47</v>
      </c>
      <c r="F22" s="165" t="s">
        <v>70</v>
      </c>
      <c r="G22" s="166" t="s">
        <v>70</v>
      </c>
      <c r="H22" s="167" t="s">
        <v>70</v>
      </c>
      <c r="I22" s="78">
        <v>52.5</v>
      </c>
      <c r="J22" s="79">
        <v>52.5</v>
      </c>
      <c r="K22" s="80">
        <v>52.5</v>
      </c>
      <c r="L22" s="21">
        <f t="shared" si="0"/>
        <v>157.5</v>
      </c>
    </row>
    <row r="23" spans="2:12" ht="15" customHeight="1" x14ac:dyDescent="0.25">
      <c r="B23" s="19">
        <v>54115</v>
      </c>
      <c r="C23" s="20" t="s">
        <v>58</v>
      </c>
      <c r="D23" s="6">
        <v>2</v>
      </c>
      <c r="E23" s="9" t="s">
        <v>47</v>
      </c>
      <c r="F23" s="76" t="s">
        <v>71</v>
      </c>
      <c r="G23" s="76" t="s">
        <v>71</v>
      </c>
      <c r="H23" s="77" t="s">
        <v>71</v>
      </c>
      <c r="I23" s="78">
        <v>29.95</v>
      </c>
      <c r="J23" s="79">
        <v>29.95</v>
      </c>
      <c r="K23" s="80">
        <v>29.95</v>
      </c>
      <c r="L23" s="21">
        <f t="shared" si="0"/>
        <v>59.9</v>
      </c>
    </row>
    <row r="24" spans="2:12" ht="15" customHeight="1" x14ac:dyDescent="0.25">
      <c r="B24" s="19"/>
      <c r="C24" s="20"/>
      <c r="D24" s="6"/>
      <c r="E24" s="9"/>
      <c r="F24" s="76"/>
      <c r="G24" s="76"/>
      <c r="H24" s="77"/>
      <c r="I24" s="78"/>
      <c r="J24" s="79"/>
      <c r="K24" s="80"/>
      <c r="L24" s="21"/>
    </row>
    <row r="25" spans="2:12" ht="15" customHeight="1" x14ac:dyDescent="0.25">
      <c r="B25" s="19"/>
      <c r="C25" s="20"/>
      <c r="D25" s="6"/>
      <c r="E25" s="9"/>
      <c r="F25" s="76"/>
      <c r="G25" s="76"/>
      <c r="H25" s="77"/>
      <c r="I25" s="78"/>
      <c r="J25" s="79"/>
      <c r="K25" s="80"/>
      <c r="L25" s="21"/>
    </row>
    <row r="26" spans="2:12" ht="15" customHeight="1" x14ac:dyDescent="0.25">
      <c r="B26" s="19"/>
      <c r="C26" s="20"/>
      <c r="D26" s="6"/>
      <c r="E26" s="9"/>
      <c r="F26" s="76"/>
      <c r="G26" s="76"/>
      <c r="H26" s="77"/>
      <c r="I26" s="78"/>
      <c r="J26" s="79"/>
      <c r="K26" s="80"/>
      <c r="L26" s="21"/>
    </row>
    <row r="27" spans="2:12" ht="15" customHeight="1" x14ac:dyDescent="0.25">
      <c r="B27" s="19"/>
      <c r="C27" s="20"/>
      <c r="D27" s="6"/>
      <c r="E27" s="9"/>
      <c r="F27" s="76"/>
      <c r="G27" s="76"/>
      <c r="H27" s="77"/>
      <c r="I27" s="78"/>
      <c r="J27" s="79"/>
      <c r="K27" s="80"/>
      <c r="L27" s="21"/>
    </row>
    <row r="28" spans="2:12" ht="15" customHeight="1" x14ac:dyDescent="0.25">
      <c r="B28" s="19"/>
      <c r="C28" s="20"/>
      <c r="D28" s="6"/>
      <c r="E28" s="9"/>
      <c r="F28" s="76"/>
      <c r="G28" s="76"/>
      <c r="H28" s="77"/>
      <c r="I28" s="78"/>
      <c r="J28" s="79"/>
      <c r="K28" s="80"/>
      <c r="L28" s="21"/>
    </row>
    <row r="29" spans="2:12" ht="15" customHeight="1" x14ac:dyDescent="0.25">
      <c r="B29" s="19"/>
      <c r="C29" s="20"/>
      <c r="D29" s="6"/>
      <c r="E29" s="9"/>
      <c r="F29" s="76"/>
      <c r="G29" s="76"/>
      <c r="H29" s="77"/>
      <c r="I29" s="78"/>
      <c r="J29" s="79"/>
      <c r="K29" s="80"/>
      <c r="L29" s="21"/>
    </row>
    <row r="30" spans="2:12" ht="15" customHeight="1" x14ac:dyDescent="0.25">
      <c r="B30" s="19"/>
      <c r="C30" s="20"/>
      <c r="D30" s="6"/>
      <c r="E30" s="9"/>
      <c r="F30" s="76"/>
      <c r="G30" s="76"/>
      <c r="H30" s="77"/>
      <c r="I30" s="78"/>
      <c r="J30" s="79"/>
      <c r="K30" s="80"/>
      <c r="L30" s="21"/>
    </row>
    <row r="31" spans="2:12" ht="15" customHeight="1" x14ac:dyDescent="0.25">
      <c r="B31" s="19"/>
      <c r="C31" s="20"/>
      <c r="D31" s="6"/>
      <c r="E31" s="9"/>
      <c r="F31" s="76"/>
      <c r="G31" s="76"/>
      <c r="H31" s="77"/>
      <c r="I31" s="78"/>
      <c r="J31" s="79"/>
      <c r="K31" s="80"/>
      <c r="L31" s="21"/>
    </row>
    <row r="32" spans="2:12" ht="15" customHeight="1" x14ac:dyDescent="0.25">
      <c r="B32" s="19"/>
      <c r="C32" s="20"/>
      <c r="D32" s="6"/>
      <c r="E32" s="9"/>
      <c r="F32" s="76"/>
      <c r="G32" s="76"/>
      <c r="H32" s="77"/>
      <c r="I32" s="78"/>
      <c r="J32" s="79"/>
      <c r="K32" s="80"/>
      <c r="L32" s="21"/>
    </row>
    <row r="33" spans="2:12" x14ac:dyDescent="0.25">
      <c r="B33" s="19"/>
      <c r="C33" s="20"/>
      <c r="D33" s="6"/>
      <c r="E33" s="9"/>
      <c r="F33" s="39"/>
      <c r="G33" s="39"/>
      <c r="H33" s="40"/>
      <c r="I33" s="41"/>
      <c r="J33" s="42"/>
      <c r="K33" s="4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39"/>
      <c r="G35" s="39"/>
      <c r="H35" s="40"/>
      <c r="I35" s="41"/>
      <c r="J35" s="42"/>
      <c r="K35" s="43"/>
      <c r="L35" s="21"/>
    </row>
    <row r="36" spans="2:12" ht="15" customHeight="1" x14ac:dyDescent="0.25">
      <c r="B36" s="19"/>
      <c r="C36" s="20"/>
      <c r="D36" s="6"/>
      <c r="E36" s="9"/>
      <c r="F36" s="39"/>
      <c r="G36" s="39"/>
      <c r="H36" s="40"/>
      <c r="I36" s="41"/>
      <c r="J36" s="42"/>
      <c r="K36" s="43"/>
      <c r="L36" s="21"/>
    </row>
    <row r="37" spans="2:12" ht="15" customHeight="1" x14ac:dyDescent="0.25">
      <c r="B37" s="19"/>
      <c r="C37" s="20"/>
      <c r="D37" s="6"/>
      <c r="E37" s="9"/>
      <c r="F37" s="76"/>
      <c r="G37" s="76"/>
      <c r="H37" s="77"/>
      <c r="I37" s="78"/>
      <c r="J37" s="79"/>
      <c r="K37" s="80"/>
      <c r="L37" s="21"/>
    </row>
    <row r="38" spans="2:12" ht="15" customHeight="1" x14ac:dyDescent="0.25">
      <c r="B38" s="125" t="s">
        <v>29</v>
      </c>
      <c r="C38" s="126"/>
      <c r="D38" s="126"/>
      <c r="E38" s="127"/>
      <c r="F38" s="128" t="s">
        <v>72</v>
      </c>
      <c r="G38" s="129"/>
      <c r="H38" s="129"/>
      <c r="I38" s="129"/>
      <c r="J38" s="129"/>
      <c r="K38" s="129"/>
      <c r="L38" s="130"/>
    </row>
    <row r="39" spans="2:12" ht="15" customHeight="1" x14ac:dyDescent="0.25">
      <c r="B39" s="134" t="s">
        <v>42</v>
      </c>
      <c r="C39" s="134"/>
      <c r="D39" s="134"/>
      <c r="E39" s="134"/>
      <c r="F39" s="131"/>
      <c r="G39" s="132"/>
      <c r="H39" s="132"/>
      <c r="I39" s="132"/>
      <c r="J39" s="132"/>
      <c r="K39" s="132"/>
      <c r="L39" s="133"/>
    </row>
    <row r="40" spans="2:12" ht="15" customHeight="1" x14ac:dyDescent="0.25">
      <c r="B40" s="135" t="s">
        <v>51</v>
      </c>
      <c r="C40" s="136"/>
      <c r="D40" s="136"/>
      <c r="E40" s="136"/>
      <c r="F40" s="136"/>
      <c r="G40" s="136"/>
      <c r="H40" s="137"/>
      <c r="I40" s="74" t="s">
        <v>9</v>
      </c>
      <c r="J40" s="75"/>
      <c r="K40" s="75"/>
      <c r="L40" s="22">
        <f>SUM(L12:L37)</f>
        <v>346.66999999999996</v>
      </c>
    </row>
    <row r="41" spans="2:12" ht="15" customHeight="1" x14ac:dyDescent="0.25">
      <c r="B41" s="138" t="s">
        <v>73</v>
      </c>
      <c r="C41" s="138"/>
      <c r="D41" s="138"/>
      <c r="E41" s="138"/>
      <c r="F41" s="138"/>
      <c r="G41" s="138"/>
      <c r="H41" s="138"/>
      <c r="I41" s="74"/>
      <c r="J41" s="75"/>
      <c r="K41" s="75"/>
      <c r="L41" s="22"/>
    </row>
    <row r="42" spans="2:12" ht="15" customHeight="1" x14ac:dyDescent="0.25">
      <c r="B42" s="161" t="s">
        <v>74</v>
      </c>
      <c r="C42" s="162"/>
      <c r="D42" s="162"/>
      <c r="E42" s="162"/>
      <c r="F42" s="162"/>
      <c r="G42" s="162"/>
      <c r="H42" s="163"/>
      <c r="I42" s="45"/>
      <c r="J42" s="46"/>
      <c r="K42" s="46"/>
      <c r="L42" s="22"/>
    </row>
    <row r="43" spans="2:12" x14ac:dyDescent="0.25">
      <c r="B43" s="139" t="s">
        <v>10</v>
      </c>
      <c r="C43" s="140"/>
      <c r="D43" s="140"/>
      <c r="E43" s="49" t="s">
        <v>11</v>
      </c>
      <c r="F43" s="141" t="s">
        <v>12</v>
      </c>
      <c r="G43" s="141"/>
      <c r="H43" s="50" t="s">
        <v>13</v>
      </c>
      <c r="I43" s="68" t="s">
        <v>11</v>
      </c>
      <c r="J43" s="68"/>
      <c r="K43" s="68"/>
      <c r="L43" s="50" t="s">
        <v>12</v>
      </c>
    </row>
    <row r="44" spans="2:12" x14ac:dyDescent="0.25">
      <c r="B44" s="142"/>
      <c r="C44" s="143"/>
      <c r="D44" s="143"/>
      <c r="E44" s="23"/>
      <c r="F44" s="142"/>
      <c r="G44" s="142"/>
      <c r="H44" s="24"/>
      <c r="I44" s="69"/>
      <c r="J44" s="69"/>
      <c r="K44" s="69"/>
      <c r="L44" s="25"/>
    </row>
    <row r="45" spans="2:12" x14ac:dyDescent="0.25">
      <c r="B45" s="142"/>
      <c r="C45" s="143"/>
      <c r="D45" s="143"/>
      <c r="E45" s="26"/>
      <c r="F45" s="142"/>
      <c r="G45" s="142"/>
      <c r="H45" s="24"/>
      <c r="I45" s="69"/>
      <c r="J45" s="69"/>
      <c r="K45" s="69"/>
      <c r="L45" s="47"/>
    </row>
    <row r="46" spans="2:12" x14ac:dyDescent="0.25">
      <c r="B46" s="70"/>
      <c r="C46" s="71"/>
      <c r="D46" s="71"/>
      <c r="E46" s="27"/>
      <c r="F46" s="70"/>
      <c r="G46" s="70"/>
      <c r="H46" s="28"/>
      <c r="I46" s="72" t="s">
        <v>0</v>
      </c>
      <c r="J46" s="72"/>
      <c r="K46" s="72"/>
      <c r="L46" s="44"/>
    </row>
    <row r="47" spans="2:12" x14ac:dyDescent="0.25">
      <c r="B47" s="29"/>
      <c r="C47" s="30"/>
      <c r="D47" s="31"/>
      <c r="E47" s="30"/>
      <c r="F47" s="30"/>
      <c r="G47" s="30"/>
      <c r="H47" s="30"/>
      <c r="I47" s="73"/>
      <c r="J47" s="73"/>
      <c r="K47" s="73"/>
      <c r="L47" s="32"/>
    </row>
    <row r="48" spans="2:12" x14ac:dyDescent="0.25">
      <c r="B48" s="48"/>
      <c r="C48" s="33"/>
      <c r="D48" s="34"/>
      <c r="E48" s="33"/>
      <c r="F48" s="33"/>
      <c r="G48" s="33"/>
      <c r="H48" s="33"/>
      <c r="I48" s="7"/>
      <c r="J48" s="7"/>
      <c r="K48" s="7"/>
      <c r="L48" s="35"/>
    </row>
    <row r="49" spans="2:12" x14ac:dyDescent="0.25">
      <c r="B49" s="48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150"/>
      <c r="C50" s="151"/>
      <c r="D50" s="151"/>
      <c r="E50" s="36"/>
      <c r="F50" s="36"/>
      <c r="G50" s="36"/>
      <c r="H50" s="36"/>
      <c r="I50" s="2"/>
      <c r="J50" s="2"/>
      <c r="K50" s="2"/>
      <c r="L50" s="37"/>
    </row>
    <row r="51" spans="2:12" x14ac:dyDescent="0.25">
      <c r="B51" s="144" t="s">
        <v>38</v>
      </c>
      <c r="C51" s="145"/>
      <c r="D51" s="145"/>
      <c r="E51" s="145"/>
      <c r="F51" s="145"/>
      <c r="G51" s="145"/>
      <c r="H51" s="145"/>
      <c r="I51" s="145"/>
      <c r="J51" s="145"/>
      <c r="K51" s="145"/>
      <c r="L51" s="146"/>
    </row>
    <row r="52" spans="2:12" x14ac:dyDescent="0.25">
      <c r="B52" s="147" t="s">
        <v>50</v>
      </c>
      <c r="C52" s="148"/>
      <c r="D52" s="148"/>
      <c r="E52" s="148"/>
      <c r="F52" s="148"/>
      <c r="G52" s="148"/>
      <c r="H52" s="148"/>
      <c r="I52" s="148"/>
      <c r="J52" s="148"/>
      <c r="K52" s="148"/>
      <c r="L52" s="149"/>
    </row>
    <row r="53" spans="2:12" x14ac:dyDescent="0.25">
      <c r="B53" s="65" t="s">
        <v>39</v>
      </c>
      <c r="C53" s="66"/>
      <c r="D53" s="66"/>
      <c r="E53" s="66"/>
      <c r="F53" s="66"/>
      <c r="G53" s="66"/>
      <c r="H53" s="66"/>
      <c r="I53" s="66"/>
      <c r="J53" s="66"/>
      <c r="K53" s="66"/>
      <c r="L53" s="67"/>
    </row>
    <row r="54" spans="2:12" x14ac:dyDescent="0.25">
      <c r="B54" s="48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48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8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122" t="s">
        <v>30</v>
      </c>
      <c r="C57" s="123"/>
      <c r="D57" s="123"/>
      <c r="E57" s="123"/>
      <c r="F57" s="123"/>
      <c r="G57" s="123"/>
      <c r="H57" s="123" t="s">
        <v>34</v>
      </c>
      <c r="I57" s="123"/>
      <c r="J57" s="123"/>
      <c r="K57" s="123"/>
      <c r="L57" s="124"/>
    </row>
    <row r="58" spans="2:12" x14ac:dyDescent="0.25">
      <c r="B58" s="54" t="s">
        <v>31</v>
      </c>
      <c r="C58" s="55"/>
      <c r="D58" s="55"/>
      <c r="E58" s="55"/>
      <c r="F58" s="55"/>
      <c r="G58" s="55"/>
      <c r="H58" s="55" t="s">
        <v>37</v>
      </c>
      <c r="I58" s="55"/>
      <c r="J58" s="55"/>
      <c r="K58" s="55"/>
      <c r="L58" s="56"/>
    </row>
    <row r="59" spans="2:12" x14ac:dyDescent="0.25">
      <c r="B59" s="54" t="s">
        <v>41</v>
      </c>
      <c r="C59" s="55"/>
      <c r="D59" s="55"/>
      <c r="E59" s="55"/>
      <c r="F59" s="55"/>
      <c r="G59" s="55"/>
      <c r="H59" s="55" t="s">
        <v>36</v>
      </c>
      <c r="I59" s="55"/>
      <c r="J59" s="55"/>
      <c r="K59" s="55"/>
      <c r="L59" s="56"/>
    </row>
    <row r="60" spans="2:12" ht="15" customHeight="1" x14ac:dyDescent="0.25">
      <c r="B60" s="54" t="s">
        <v>41</v>
      </c>
      <c r="C60" s="55"/>
      <c r="D60" s="55"/>
      <c r="E60" s="55"/>
      <c r="F60" s="55"/>
      <c r="G60" s="55"/>
      <c r="H60" s="55" t="s">
        <v>27</v>
      </c>
      <c r="I60" s="55"/>
      <c r="J60" s="55"/>
      <c r="K60" s="55"/>
      <c r="L60" s="56"/>
    </row>
    <row r="61" spans="2:12" ht="15" customHeight="1" x14ac:dyDescent="0.25">
      <c r="B61" s="57" t="s">
        <v>40</v>
      </c>
      <c r="C61" s="55"/>
      <c r="D61" s="55"/>
      <c r="E61" s="55"/>
      <c r="F61" s="55"/>
      <c r="G61" s="55"/>
      <c r="H61" s="55"/>
      <c r="I61" s="55"/>
      <c r="J61" s="55"/>
      <c r="K61" s="55"/>
      <c r="L61" s="56"/>
    </row>
    <row r="62" spans="2:12" ht="15" customHeight="1" x14ac:dyDescent="0.25">
      <c r="B62" s="58" t="s">
        <v>32</v>
      </c>
      <c r="C62" s="59"/>
      <c r="D62" s="59"/>
      <c r="E62" s="59"/>
      <c r="F62" s="59"/>
      <c r="G62" s="59"/>
      <c r="H62" s="60" t="s">
        <v>33</v>
      </c>
      <c r="I62" s="60"/>
      <c r="J62" s="60"/>
      <c r="K62" s="60"/>
      <c r="L62" s="61"/>
    </row>
    <row r="63" spans="2:12" ht="15" customHeight="1" x14ac:dyDescent="0.25">
      <c r="B63" s="62" t="s">
        <v>18</v>
      </c>
      <c r="C63" s="63"/>
      <c r="D63" s="63"/>
      <c r="E63" s="63"/>
      <c r="F63" s="63"/>
      <c r="G63" s="63"/>
      <c r="H63" s="63"/>
      <c r="I63" s="63"/>
      <c r="J63" s="63"/>
      <c r="K63" s="63"/>
      <c r="L63" s="64"/>
    </row>
    <row r="64" spans="2:12" x14ac:dyDescent="0.25">
      <c r="B64" s="52" t="s">
        <v>14</v>
      </c>
      <c r="C64" s="52"/>
      <c r="D64" s="52"/>
      <c r="E64" s="52"/>
      <c r="F64" s="52"/>
      <c r="G64" s="52"/>
      <c r="H64" s="52" t="s">
        <v>19</v>
      </c>
      <c r="I64" s="52"/>
      <c r="J64" s="52"/>
      <c r="K64" s="52"/>
      <c r="L64" s="52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  <row r="68" spans="2:12" x14ac:dyDescent="0.25"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</row>
  </sheetData>
  <mergeCells count="102">
    <mergeCell ref="H65:L68"/>
    <mergeCell ref="F37:H37"/>
    <mergeCell ref="B38:E38"/>
    <mergeCell ref="F38:L39"/>
    <mergeCell ref="B39:E39"/>
    <mergeCell ref="B41:H41"/>
    <mergeCell ref="B42:H42"/>
    <mergeCell ref="F45:G45"/>
    <mergeCell ref="F44:G44"/>
    <mergeCell ref="I44:K44"/>
    <mergeCell ref="I45:K45"/>
    <mergeCell ref="B51:L51"/>
    <mergeCell ref="B58:G58"/>
    <mergeCell ref="H58:L58"/>
    <mergeCell ref="B46:D46"/>
    <mergeCell ref="F46:G46"/>
    <mergeCell ref="I46:K46"/>
    <mergeCell ref="I47:K47"/>
    <mergeCell ref="B50:D50"/>
    <mergeCell ref="B52:L52"/>
    <mergeCell ref="B53:L53"/>
    <mergeCell ref="C9:D9"/>
    <mergeCell ref="E9:H9"/>
    <mergeCell ref="I9:L9"/>
    <mergeCell ref="B10:E10"/>
    <mergeCell ref="F10:H11"/>
    <mergeCell ref="I10:K11"/>
    <mergeCell ref="L10:L11"/>
    <mergeCell ref="F32:H32"/>
    <mergeCell ref="I32:K32"/>
    <mergeCell ref="I40:K40"/>
    <mergeCell ref="B45:D45"/>
    <mergeCell ref="B7:E7"/>
    <mergeCell ref="B2:L4"/>
    <mergeCell ref="C5:E5"/>
    <mergeCell ref="G5:H5"/>
    <mergeCell ref="C6:E6"/>
    <mergeCell ref="G6:H6"/>
    <mergeCell ref="F7:H7"/>
    <mergeCell ref="B8:G8"/>
    <mergeCell ref="H8:L8"/>
    <mergeCell ref="F13:H13"/>
    <mergeCell ref="F16:H16"/>
    <mergeCell ref="I16:K16"/>
    <mergeCell ref="F17:H17"/>
    <mergeCell ref="I17:K17"/>
    <mergeCell ref="F12:H12"/>
    <mergeCell ref="I12:K12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41:K41"/>
    <mergeCell ref="I37:K37"/>
    <mergeCell ref="B40:H40"/>
    <mergeCell ref="B43:D43"/>
    <mergeCell ref="F43:G43"/>
    <mergeCell ref="I43:K43"/>
    <mergeCell ref="B44:D44"/>
    <mergeCell ref="B59:G59"/>
    <mergeCell ref="H59:L59"/>
    <mergeCell ref="B57:G57"/>
    <mergeCell ref="H57:L57"/>
    <mergeCell ref="B60:G60"/>
    <mergeCell ref="H60:L60"/>
    <mergeCell ref="B62:G62"/>
    <mergeCell ref="H62:L62"/>
    <mergeCell ref="B61:G61"/>
    <mergeCell ref="H61:L61"/>
    <mergeCell ref="B63:L63"/>
    <mergeCell ref="B64:G64"/>
    <mergeCell ref="H64:L64"/>
    <mergeCell ref="B65:G68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2022-08-31T17:16:08Z</dcterms:modified>
</cp:coreProperties>
</file>