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18" i="1"/>
  <c r="G24" i="1" l="1"/>
</calcChain>
</file>

<file path=xl/sharedStrings.xml><?xml version="1.0" encoding="utf-8"?>
<sst xmlns="http://schemas.openxmlformats.org/spreadsheetml/2006/main" count="43" uniqueCount="38">
  <si>
    <t>ORDEN DE COMPRA</t>
  </si>
  <si>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</si>
  <si>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</si>
  <si>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</si>
  <si>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</si>
  <si>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</si>
  <si>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</si>
  <si>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1273141-5</t>
    </r>
  </si>
  <si>
    <t xml:space="preserve">PORTILLO MATERIALES ELECTRICOS, S.A de C.V. </t>
  </si>
  <si>
    <t>NIT: 1217-171100-101-2</t>
  </si>
  <si>
    <t>5a Av. Norte #401, Bo San Francisco, San Miguel, Depto. San Miguel</t>
  </si>
  <si>
    <t>CANTIDAD</t>
  </si>
  <si>
    <t>UNIDAD DE MEDIDA</t>
  </si>
  <si>
    <t>DESCRIPCIÓN</t>
  </si>
  <si>
    <t>PRECIO UNITARIO (US$)</t>
  </si>
  <si>
    <t>VALOR TOTAL (US$)</t>
  </si>
  <si>
    <t>UNIDADES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</si>
  <si>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</si>
  <si>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</si>
  <si>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</si>
  <si>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</si>
  <si>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</si>
  <si>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</si>
  <si>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</si>
  <si>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</si>
  <si>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</si>
  <si>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</si>
  <si>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</si>
  <si>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GUATAJIAGUA, 26 DE JULIO DE 2022</t>
  </si>
  <si>
    <t>26 DE JULIO DE 2022</t>
  </si>
  <si>
    <t>N° de Orden: 058</t>
  </si>
  <si>
    <t xml:space="preserve">VALVULA C/PUERTA 3" C/DADO OP </t>
  </si>
  <si>
    <t>BRIDA A ROSCAR ACERO/CARBONO 3"</t>
  </si>
  <si>
    <t>EMPAQUE EPDM HULE P/BRIDA 3"</t>
  </si>
  <si>
    <t>PERNO HEX NEGRO 5/8X2 1/2"</t>
  </si>
  <si>
    <t>ARANDELA NEGRA PLANA 5/8"</t>
  </si>
  <si>
    <t>ADAPTADOR MACHO PVC 3"</t>
  </si>
  <si>
    <t>CUATROCIENTOS CINCUENTA Y CINCO CON 56/100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</si>
</sst>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1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1" xfId="0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1" fillId="0" borderId="10" xfId="0" applyFont="1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1" fillId="0" borderId="13" xfId="0" applyFont="1" applyBorder="1" applyAlignment="1">
      <alignment vertical="top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3" fillId="0" borderId="15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5" fillId="0" borderId="1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/>
    </xf>
    <xf numFmtId="0" fontId="14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44" fontId="14" fillId="0" borderId="9" xfId="1" applyFont="1" applyBorder="1" applyAlignment="1">
      <alignment horizontal="center" vertical="center"/>
    </xf>
    <xf numFmtId="44" fontId="14" fillId="0" borderId="23" xfId="1" applyFont="1" applyBorder="1" applyAlignment="1">
      <alignment horizontal="center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44" fontId="6" fillId="2" borderId="23" xfId="1" applyFont="1" applyFill="1" applyBorder="1" applyAlignment="1">
      <alignment horizontal="center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4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3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7" fillId="0" borderId="26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4" xfId="0" applyBorder="1"/>
    <xf numFmtId="0" fontId="0" fillId="0" borderId="28" xfId="0" applyBorder="1"/>
    <xf numFmtId="0" fontId="0" fillId="0" borderId="29" xfId="0" applyBorder="1"/>
    <xf numFmtId="0" fontId="2" fillId="0" borderId="29" xfId="0" applyFont="1" applyBorder="1"/>
    <xf numFmtId="0" fontId="0" fillId="0" borderId="30" xfId="0" applyBorder="1"/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11" xfId="0" applyFont="1" applyBorder="1"/>
    <xf numFmtId="0" fontId="2" fillId="0" borderId="0" xfId="0" applyFont="1"/>
    <xf numFmtId="0" fontId="2" fillId="0" borderId="24" xfId="0" applyFont="1" applyBorder="1"/>
    <xf numFmtId="0" fontId="0" fillId="0" borderId="31" xfId="0" applyBorder="1"/>
    <xf numFmtId="0" fontId="0" fillId="0" borderId="32" xfId="0" applyBorder="1"/>
    <xf numFmtId="0" fontId="0" fillId="0" borderId="33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152400</xdr:colOff>
      <xdr:row>0</xdr:row>
      <xdr:rowOff>22860</xdr:rowOff>
    </xdr:from>
    <xdr:to>
      <xdr:col>5</xdr:col>
      <xdr:colOff>145415</xdr:colOff>
      <xdr:row>6</xdr:row>
      <xdr:rowOff>48261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78A85B8B-4DBA-4709-901B-9B2CFAD7641D}"/>
            </a:ext>
          </a:extLst>
        </xdr:cNvPr>
        <xdr:cNvGrpSpPr>
          <a:grpSpLocks/>
        </xdr:cNvGrpSpPr>
      </xdr:nvGrpSpPr>
      <xdr:grpSpPr bwMode="auto">
        <a:xfrm>
          <a:off x="1638300" y="2286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41991A51-3DA0-4C6A-A79F-5C76278A5895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05F2C8E4-AE91-4525-8FF6-685DA076737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6A52418F-6AAA-47CD-97ED-7B018FF31851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7F99B952-4484-4DCD-972A-201BF3B1873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26F39308-901C-4331-AB68-DD25CC442C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A16D9BC5-7084-4688-8668-55E28380C348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52"/>
  <sheetViews>
    <sheetView tabSelected="1" topLeftCell="A28" zoomScaleNormal="100" workbookViewId="0">
      <selection activeCell="H49" sqref="H49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1"/>
      <c r="C2" s="1"/>
      <c r="D2" s="1"/>
      <c r="E2" s="1"/>
      <c r="F2" s="1"/>
    </row>
    <row r="3" spans="1:7" x14ac:dyDescent="0.3">
      <c r="B3" s="1"/>
      <c r="C3" s="1"/>
      <c r="D3" s="1"/>
      <c r="E3" s="1"/>
      <c r="F3" s="1"/>
    </row>
    <row r="4" spans="1:7" x14ac:dyDescent="0.3">
      <c r="A4" s="2"/>
      <c r="B4" s="2"/>
      <c r="C4" s="2"/>
      <c r="D4" s="2"/>
      <c r="E4" s="2"/>
      <c r="F4" s="2"/>
      <c r="G4" s="2"/>
    </row>
    <row r="5" spans="1:7" ht="9.6" customHeight="1" x14ac:dyDescent="0.3">
      <c r="C5" s="3"/>
    </row>
    <row r="6" spans="1:7" ht="12" customHeight="1" x14ac:dyDescent="0.3">
      <c r="C6" s="3"/>
    </row>
    <row r="7" spans="1:7" ht="22.8" customHeight="1" thickBot="1" x14ac:dyDescent="0.35">
      <c r="A7" s="4" t="s">
        <v>0</v>
      </c>
      <c r="B7" s="4"/>
      <c r="C7" s="4"/>
      <c r="D7" s="4"/>
      <c r="E7" s="4"/>
      <c r="F7" s="4"/>
      <c r="G7" s="4"/>
    </row>
    <row r="8" spans="1:7" ht="23.4" customHeight="1" thickTop="1" x14ac:dyDescent="0.3">
      <c r="A8" s="5"/>
      <c r="B8" s="6" t="s">
        <v>1</v>
      </c>
      <c r="C8" s="7"/>
      <c r="D8" s="7"/>
      <c r="E8" s="7"/>
      <c r="F8" s="7"/>
      <c r="G8" s="8"/>
    </row>
    <row r="9" spans="1:7" ht="15" customHeight="1" x14ac:dyDescent="0.3">
      <c r="A9" s="9" t="s">
        <v>2</v>
      </c>
      <c r="B9" s="10"/>
      <c r="C9" s="10"/>
      <c r="D9" s="10"/>
      <c r="E9" s="10"/>
      <c r="F9" s="10"/>
      <c r="G9" s="11"/>
    </row>
    <row r="10" spans="1:7" ht="15.6" customHeight="1" x14ac:dyDescent="0.3">
      <c r="A10" s="12" t="s">
        <v>3</v>
      </c>
      <c r="B10" s="13"/>
      <c r="C10" s="13"/>
      <c r="D10" s="13"/>
      <c r="E10" s="13"/>
      <c r="F10" s="13"/>
      <c r="G10" s="14"/>
    </row>
    <row r="11" spans="1:7" x14ac:dyDescent="0.3">
      <c r="A11" s="15" t="s">
        <v>4</v>
      </c>
      <c r="B11" s="16"/>
      <c r="C11" s="16"/>
      <c r="D11" s="16"/>
      <c r="E11" s="16"/>
      <c r="F11" s="16"/>
      <c r="G11" s="17"/>
    </row>
    <row r="12" spans="1:7" ht="15.75" customHeight="1" x14ac:dyDescent="0.3">
      <c r="A12" s="18" t="s">
        <v>5</v>
      </c>
      <c r="B12" s="19" t="s">
        <v>28</v>
      </c>
      <c r="C12" s="20"/>
      <c r="D12" s="20"/>
      <c r="E12" s="20"/>
      <c r="F12" s="21"/>
      <c r="G12" s="22" t="s">
        <v>30</v>
      </c>
    </row>
    <row r="13" spans="1:7" x14ac:dyDescent="0.3">
      <c r="A13" s="23" t="s">
        <v>6</v>
      </c>
      <c r="B13" s="24"/>
      <c r="C13" s="24"/>
      <c r="D13" s="24"/>
      <c r="E13" s="24"/>
      <c r="F13" s="25"/>
      <c r="G13" s="26" t="s">
        <v>7</v>
      </c>
    </row>
    <row r="14" spans="1:7" ht="15" customHeight="1" x14ac:dyDescent="0.3">
      <c r="A14" s="27" t="s">
        <v>8</v>
      </c>
      <c r="B14" s="28"/>
      <c r="C14" s="28"/>
      <c r="D14" s="28"/>
      <c r="E14" s="28"/>
      <c r="F14" s="29"/>
      <c r="G14" s="30" t="s">
        <v>9</v>
      </c>
    </row>
    <row r="15" spans="1:7" ht="20.25" customHeight="1" x14ac:dyDescent="0.3">
      <c r="A15" s="31" t="s">
        <v>10</v>
      </c>
      <c r="B15" s="32"/>
      <c r="C15" s="32"/>
      <c r="D15" s="32"/>
      <c r="E15" s="32"/>
      <c r="F15" s="33"/>
      <c r="G15" s="34"/>
    </row>
    <row r="16" spans="1:7" x14ac:dyDescent="0.3">
      <c r="A16" s="35" t="s">
        <v>11</v>
      </c>
      <c r="B16" s="36" t="s">
        <v>12</v>
      </c>
      <c r="C16" s="37" t="s">
        <v>13</v>
      </c>
      <c r="D16" s="37"/>
      <c r="E16" s="36"/>
      <c r="F16" s="36" t="s">
        <v>14</v>
      </c>
      <c r="G16" s="38" t="s">
        <v>15</v>
      </c>
    </row>
    <row r="17" spans="1:7" ht="8.25" customHeight="1" x14ac:dyDescent="0.3">
      <c r="A17" s="39"/>
      <c r="B17" s="40"/>
      <c r="C17" s="41"/>
      <c r="D17" s="41"/>
      <c r="E17" s="40"/>
      <c r="F17" s="40"/>
      <c r="G17" s="42"/>
    </row>
    <row r="18" spans="1:7" ht="25.05" customHeight="1" x14ac:dyDescent="0.3">
      <c r="A18" s="43">
        <v>1</v>
      </c>
      <c r="B18" s="44" t="s">
        <v>16</v>
      </c>
      <c r="C18" s="45" t="s">
        <v>31</v>
      </c>
      <c r="D18" s="45"/>
      <c r="E18" s="46"/>
      <c r="F18" s="47">
        <v>343.41816299999999</v>
      </c>
      <c r="G18" s="48">
        <f>A18*F18</f>
        <v>343.41816299999999</v>
      </c>
    </row>
    <row r="19" spans="1:7" ht="25.05" customHeight="1" x14ac:dyDescent="0.3">
      <c r="A19" s="43">
        <v>2</v>
      </c>
      <c r="B19" s="44" t="s">
        <v>16</v>
      </c>
      <c r="C19" s="45" t="s">
        <v>32</v>
      </c>
      <c r="D19" s="45"/>
      <c r="E19" s="46"/>
      <c r="F19" s="47">
        <v>36.304923000000002</v>
      </c>
      <c r="G19" s="48">
        <f t="shared" ref="G19:G23" si="0">A19*F19</f>
        <v>72.609846000000005</v>
      </c>
    </row>
    <row r="20" spans="1:7" ht="25.05" customHeight="1" x14ac:dyDescent="0.3">
      <c r="A20" s="43">
        <v>2</v>
      </c>
      <c r="B20" s="44" t="s">
        <v>16</v>
      </c>
      <c r="C20" s="45" t="s">
        <v>33</v>
      </c>
      <c r="D20" s="45"/>
      <c r="E20" s="46"/>
      <c r="F20" s="47">
        <v>6.1883379999999999</v>
      </c>
      <c r="G20" s="48">
        <f t="shared" si="0"/>
        <v>12.376676</v>
      </c>
    </row>
    <row r="21" spans="1:7" ht="25.05" customHeight="1" x14ac:dyDescent="0.3">
      <c r="A21" s="43">
        <v>8</v>
      </c>
      <c r="B21" s="44" t="s">
        <v>16</v>
      </c>
      <c r="C21" s="45" t="s">
        <v>34</v>
      </c>
      <c r="D21" s="45"/>
      <c r="E21" s="46"/>
      <c r="F21" s="47">
        <v>1.6385000000000001</v>
      </c>
      <c r="G21" s="48">
        <f t="shared" si="0"/>
        <v>13.108000000000001</v>
      </c>
    </row>
    <row r="22" spans="1:7" ht="25.05" customHeight="1" x14ac:dyDescent="0.3">
      <c r="A22" s="43">
        <v>8</v>
      </c>
      <c r="B22" s="44" t="s">
        <v>16</v>
      </c>
      <c r="C22" s="45" t="s">
        <v>35</v>
      </c>
      <c r="D22" s="45"/>
      <c r="E22" s="46"/>
      <c r="F22" s="47">
        <v>0.37295099999999998</v>
      </c>
      <c r="G22" s="48">
        <f t="shared" si="0"/>
        <v>2.9836079999999998</v>
      </c>
    </row>
    <row r="23" spans="1:7" ht="25.05" customHeight="1" x14ac:dyDescent="0.3">
      <c r="A23" s="43">
        <v>3</v>
      </c>
      <c r="B23" s="44" t="s">
        <v>16</v>
      </c>
      <c r="C23" s="45" t="s">
        <v>36</v>
      </c>
      <c r="D23" s="45"/>
      <c r="E23" s="46"/>
      <c r="F23" s="47">
        <v>3.6870769999999999</v>
      </c>
      <c r="G23" s="48">
        <f t="shared" si="0"/>
        <v>11.061230999999999</v>
      </c>
    </row>
    <row r="24" spans="1:7" ht="26.4" customHeight="1" x14ac:dyDescent="0.3">
      <c r="A24" s="49" t="s">
        <v>17</v>
      </c>
      <c r="B24" s="50"/>
      <c r="C24" s="50"/>
      <c r="D24" s="50"/>
      <c r="E24" s="50"/>
      <c r="F24" s="51"/>
      <c r="G24" s="52">
        <f>SUM(G18:G23)</f>
        <v>455.557524</v>
      </c>
    </row>
    <row r="25" spans="1:7" ht="26.4" customHeight="1" x14ac:dyDescent="0.3">
      <c r="A25" s="53" t="s">
        <v>18</v>
      </c>
      <c r="B25" s="54"/>
      <c r="C25" s="54"/>
      <c r="D25" s="54"/>
      <c r="E25" s="54"/>
      <c r="F25" s="54"/>
      <c r="G25" s="55"/>
    </row>
    <row r="26" spans="1:7" ht="18" customHeight="1" x14ac:dyDescent="0.3">
      <c r="A26" s="56" t="s">
        <v>37</v>
      </c>
      <c r="B26" s="57"/>
      <c r="C26" s="57"/>
      <c r="D26" s="57"/>
      <c r="E26" s="57"/>
      <c r="F26" s="57"/>
      <c r="G26" s="58"/>
    </row>
    <row r="27" spans="1:7" ht="18" customHeight="1" x14ac:dyDescent="0.3">
      <c r="A27" s="59" t="s">
        <v>19</v>
      </c>
      <c r="B27" s="60"/>
      <c r="C27" s="61"/>
      <c r="D27" s="61"/>
      <c r="E27" s="61"/>
      <c r="F27" s="61"/>
      <c r="G27" s="62"/>
    </row>
    <row r="28" spans="1:7" ht="19.2" customHeight="1" x14ac:dyDescent="0.3">
      <c r="A28" s="63" t="s">
        <v>20</v>
      </c>
      <c r="B28" s="64"/>
      <c r="C28" s="65" t="s">
        <v>21</v>
      </c>
      <c r="D28" s="65"/>
      <c r="E28" s="65"/>
      <c r="F28" s="65"/>
      <c r="G28" s="66"/>
    </row>
    <row r="29" spans="1:7" ht="19.2" customHeight="1" x14ac:dyDescent="0.3">
      <c r="A29" s="67" t="s">
        <v>22</v>
      </c>
      <c r="B29" s="68"/>
      <c r="C29" s="69" t="s">
        <v>29</v>
      </c>
      <c r="D29" s="70"/>
      <c r="E29" s="70"/>
      <c r="F29" s="70"/>
      <c r="G29" s="71"/>
    </row>
    <row r="30" spans="1:7" ht="19.2" customHeight="1" x14ac:dyDescent="0.3">
      <c r="A30" s="72"/>
      <c r="B30" s="73"/>
      <c r="C30" s="74"/>
      <c r="D30" s="75"/>
      <c r="E30" s="75"/>
      <c r="F30" s="75"/>
      <c r="G30" s="76"/>
    </row>
    <row r="31" spans="1:7" ht="15" customHeight="1" x14ac:dyDescent="0.3">
      <c r="A31" s="77"/>
      <c r="C31" s="78"/>
      <c r="G31" s="79"/>
    </row>
    <row r="32" spans="1:7" ht="15.6" customHeight="1" x14ac:dyDescent="0.3">
      <c r="A32" s="77"/>
      <c r="G32" s="79"/>
    </row>
    <row r="33" spans="1:7" ht="16.2" customHeight="1" thickBot="1" x14ac:dyDescent="0.35">
      <c r="A33" s="80"/>
      <c r="B33" s="81"/>
      <c r="C33" s="81"/>
      <c r="D33" s="81"/>
      <c r="E33" s="81"/>
      <c r="F33" s="82"/>
      <c r="G33" s="83"/>
    </row>
    <row r="34" spans="1:7" ht="17.399999999999999" customHeight="1" x14ac:dyDescent="0.3">
      <c r="A34" s="84" t="s">
        <v>23</v>
      </c>
      <c r="B34" s="85"/>
      <c r="C34" s="85"/>
      <c r="F34" s="86" t="s">
        <v>24</v>
      </c>
      <c r="G34" s="87"/>
    </row>
    <row r="35" spans="1:7" ht="12.6" customHeight="1" x14ac:dyDescent="0.3">
      <c r="A35" s="88"/>
      <c r="B35" s="89"/>
      <c r="C35" s="89"/>
      <c r="D35" s="89"/>
      <c r="E35" s="89"/>
      <c r="F35" s="89"/>
      <c r="G35" s="90"/>
    </row>
    <row r="36" spans="1:7" ht="12.75" customHeight="1" x14ac:dyDescent="0.3">
      <c r="A36" s="77"/>
      <c r="G36" s="79"/>
    </row>
    <row r="37" spans="1:7" x14ac:dyDescent="0.3">
      <c r="A37" s="91" t="s">
        <v>25</v>
      </c>
      <c r="B37" s="92"/>
      <c r="C37" s="92"/>
      <c r="D37" s="92"/>
      <c r="G37" s="79"/>
    </row>
    <row r="38" spans="1:7" x14ac:dyDescent="0.3">
      <c r="A38" s="93" t="s">
        <v>26</v>
      </c>
      <c r="B38" s="94"/>
      <c r="C38" s="94"/>
      <c r="D38" s="94"/>
      <c r="G38" s="79"/>
    </row>
    <row r="39" spans="1:7" ht="9" customHeight="1" x14ac:dyDescent="0.3">
      <c r="A39" s="77"/>
      <c r="G39" s="79"/>
    </row>
    <row r="40" spans="1:7" ht="13.2" customHeight="1" x14ac:dyDescent="0.3">
      <c r="A40" s="95" t="s">
        <v>27</v>
      </c>
      <c r="B40" s="96"/>
      <c r="C40" s="96"/>
      <c r="D40" s="96"/>
      <c r="E40" s="96"/>
      <c r="F40" s="96"/>
      <c r="G40" s="97"/>
    </row>
    <row r="41" spans="1:7" ht="9" customHeight="1" x14ac:dyDescent="0.3">
      <c r="A41" s="77"/>
      <c r="G41" s="79"/>
    </row>
    <row r="42" spans="1:7" ht="15.6" customHeight="1" thickBot="1" x14ac:dyDescent="0.35">
      <c r="A42" s="98"/>
      <c r="B42" s="99"/>
      <c r="C42" s="99"/>
      <c r="D42" s="99"/>
      <c r="E42" s="99"/>
      <c r="F42" s="99"/>
      <c r="G42" s="100"/>
    </row>
    <row r="43" spans="1:7" ht="15" thickTop="1" x14ac:dyDescent="0.3"/>
    <row r="44" spans="1:7" ht="10.199999999999999" customHeight="1" x14ac:dyDescent="0.3"/>
    <row r="45" spans="1:7" ht="12.6" customHeight="1" x14ac:dyDescent="0.3"/>
    <row r="48" spans="1:7" ht="10.199999999999999" customHeight="1" x14ac:dyDescent="0.3"/>
    <row r="49" ht="20.25" customHeight="1" x14ac:dyDescent="0.3"/>
    <row r="50" ht="8.4" customHeight="1" x14ac:dyDescent="0.3"/>
    <row r="52" ht="8.4" customHeight="1" x14ac:dyDescent="0.3"/>
  </sheetData>
  <mergeCells count="37">
    <mergeCell ref="C19:E19"/>
    <mergeCell ref="C20:E20"/>
    <mergeCell ref="C21:E21"/>
    <mergeCell ref="C22:E22"/>
    <mergeCell ref="C23:E23"/>
    <mergeCell ref="A29:B30"/>
    <mergeCell ref="C29:G30"/>
    <mergeCell ref="A34:C34"/>
    <mergeCell ref="F34:G34"/>
    <mergeCell ref="A37:D37"/>
    <mergeCell ref="A38:D38"/>
    <mergeCell ref="A24:F24"/>
    <mergeCell ref="A25:G25"/>
    <mergeCell ref="A26:G26"/>
    <mergeCell ref="A27:B27"/>
    <mergeCell ref="C27:G27"/>
    <mergeCell ref="A28:B28"/>
    <mergeCell ref="C28:G28"/>
    <mergeCell ref="A16:A17"/>
    <mergeCell ref="B16:B17"/>
    <mergeCell ref="C16:E17"/>
    <mergeCell ref="F16:F17"/>
    <mergeCell ref="G16:G17"/>
    <mergeCell ref="C18:E18"/>
    <mergeCell ref="A10:G10"/>
    <mergeCell ref="A11:G11"/>
    <mergeCell ref="B12:F12"/>
    <mergeCell ref="A13:F13"/>
    <mergeCell ref="A14:F14"/>
    <mergeCell ref="G14:G15"/>
    <mergeCell ref="A15:F15"/>
    <mergeCell ref="B2:F2"/>
    <mergeCell ref="B3:F3"/>
    <mergeCell ref="A4:G4"/>
    <mergeCell ref="A7:G7"/>
    <mergeCell ref="B8:G8"/>
    <mergeCell ref="A9:G9"/>
  </mergeCells>
  <pageMargins left="0.7" right="0.7" top="0.75" bottom="0.75" header="0.3" footer="0.3"/>
  <pageSetup paperSize="9" fitToHeight="0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2022-07-26T21:55:54Z</cp:lastPrinted>
  <dcterms:created xsi:type="dcterms:W3CDTF">2022-07-26T21:47:35Z</dcterms:created>
  <dcterms:modified xsi:type="dcterms:W3CDTF">2022-07-26T21:57:01Z</dcterms:modified>
</cp:coreProperties>
</file>