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168"/>
  </bookViews>
  <sheets>
    <sheet name="Hoja1 (2)" sheetId="1" r:id="rId1"/>
  </sheets>
  <definedNames>
    <definedName name="_Toc372202190" localSheetId="0">'Hoja1 (2)'!$A$9</definedName>
    <definedName name="_xlnm.Print_Area" localSheetId="0">'Hoja1 (2)'!$A$1:$J$84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59" i="1"/>
  <c r="G60" i="1"/>
  <c r="G61" i="1"/>
  <c r="G62" i="1"/>
  <c r="G64" i="1"/>
  <c r="G58" i="1"/>
  <c r="G57" i="1"/>
  <c r="G48" i="1"/>
  <c r="G49" i="1"/>
  <c r="G50" i="1"/>
  <c r="G51" i="1"/>
  <c r="G52" i="1"/>
  <c r="G53" i="1"/>
  <c r="G54" i="1"/>
  <c r="G55" i="1"/>
  <c r="G56" i="1"/>
  <c r="G47" i="1"/>
  <c r="G46" i="1"/>
  <c r="G42" i="1"/>
  <c r="G43" i="1"/>
  <c r="G44" i="1"/>
  <c r="G45" i="1"/>
  <c r="G40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65" i="1" l="1"/>
</calcChain>
</file>

<file path=xl/sharedStrings.xml><?xml version="1.0" encoding="utf-8"?>
<sst xmlns="http://schemas.openxmlformats.org/spreadsheetml/2006/main" count="125" uniqueCount="88">
  <si>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</si>
  <si>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</si>
  <si>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</si>
  <si>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</si>
  <si>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</si>
  <si>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</si>
  <si>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</si>
  <si>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</si>
  <si>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</si>
  <si>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</si>
  <si>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</si>
  <si>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</si>
  <si>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</si>
  <si>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</si>
  <si>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</si>
  <si>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</si>
  <si>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</si>
  <si>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</si>
  <si>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</si>
  <si>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</si>
  <si>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</si>
  <si>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</si>
  <si>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</si>
  <si>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001</t>
  </si>
  <si>
    <t>GUATAJIAGUA, 02 DE MAYO DE 2022</t>
  </si>
  <si>
    <t>FRANKLIN GABRIEL GARCIA SALAMANCA</t>
  </si>
  <si>
    <t>7a Calle Poniente, Local 107 "c", Barrio la Merced, San Miguel.</t>
  </si>
  <si>
    <t>NRC : 306369-2</t>
  </si>
  <si>
    <r>
      <rPr>
        <sz val="9"/>
        <color theme="1"/>
        <rFont val="Tw Cen MT"/>
        <family val="2"/>
      </rPr>
      <t>NIT:</t>
    </r>
    <r>
      <rPr>
        <b/>
        <sz val="9"/>
        <color theme="1"/>
        <rFont val="Tw Cen MT"/>
        <family val="2"/>
      </rPr>
      <t xml:space="preserve"> 1209-220390-102-7</t>
    </r>
  </si>
  <si>
    <t>UNIDAD</t>
  </si>
  <si>
    <t>ALMOHADILLA ARTLINE N1 AZUL</t>
  </si>
  <si>
    <t>ALMOHADILLA ARTLINE N1 AZUL PEQUEÑA</t>
  </si>
  <si>
    <t>AMPOS TAMAÑO CARTA RENO CARTON</t>
  </si>
  <si>
    <t>UNIDADES</t>
  </si>
  <si>
    <t>AMPOS TAMAÑO OFICIO RENO CARTON</t>
  </si>
  <si>
    <t>BOCINA PARA COMPUTADORA</t>
  </si>
  <si>
    <t>CALCULADORA CASIO 12 D</t>
  </si>
  <si>
    <t>TIRRO ABRO AMARILLO 2X30 YDS</t>
  </si>
  <si>
    <t>CINTA ABRO 2X200 YDS</t>
  </si>
  <si>
    <t>CLIP BINDER 19 MM</t>
  </si>
  <si>
    <t>UNDADES</t>
  </si>
  <si>
    <t>CLIP BINDER 41 MM</t>
  </si>
  <si>
    <t>CLIP PLASTIFICADOS</t>
  </si>
  <si>
    <t>CAJAS</t>
  </si>
  <si>
    <t>ENGRAPADOR ESTANDAR KANGARO</t>
  </si>
  <si>
    <t>UNDAD</t>
  </si>
  <si>
    <t>ESTANTE PEQUEÑO 30X92X2 METALICO</t>
  </si>
  <si>
    <t>FASTER PLASTICOS</t>
  </si>
  <si>
    <t>FOLDERS TAMAÑO CARTA</t>
  </si>
  <si>
    <t>RESMAS</t>
  </si>
  <si>
    <t>FOLDERS TAMAÑO OFICIO</t>
  </si>
  <si>
    <t>RESMA</t>
  </si>
  <si>
    <t>GRAPAS TALBOT</t>
  </si>
  <si>
    <t xml:space="preserve">LAPICERO COLOR AZUL </t>
  </si>
  <si>
    <t>LAPICERO COLOR NEGRO</t>
  </si>
  <si>
    <t>LAPIZ CARBON</t>
  </si>
  <si>
    <t>CORRECTOR LIQUID PAPER LAPIZ</t>
  </si>
  <si>
    <t>MARCADORES COLOR AMARILLO</t>
  </si>
  <si>
    <t>MARCADORES COLOR CELESTE</t>
  </si>
  <si>
    <t>MARCADORES COLOR NARANJA</t>
  </si>
  <si>
    <t>MEMORIA SD 32 GB</t>
  </si>
  <si>
    <t>PAPEL BOND TAMAÑO CARTA COLORES</t>
  </si>
  <si>
    <t>PAPEL FABRIANO TAMAÑO CARTA</t>
  </si>
  <si>
    <t>HOJAS</t>
  </si>
  <si>
    <t>PAPEL TERMINCO PARA CAJA REGISTRADORA</t>
  </si>
  <si>
    <t>PEGAMENTO STUDMARK DE 500 ML</t>
  </si>
  <si>
    <t>BOTES</t>
  </si>
  <si>
    <t>PLUMON 509 AZUL</t>
  </si>
  <si>
    <t>PLUMON 509 NEGRO</t>
  </si>
  <si>
    <t>PLUMON 90 AZUL</t>
  </si>
  <si>
    <t>PLUMON 90 NEGRO</t>
  </si>
  <si>
    <t>PLUMON 90 ROJO</t>
  </si>
  <si>
    <t>SACAGRAPAS ISOFIT PEQ</t>
  </si>
  <si>
    <t>SOBRE BLANCO TAMAÑO OFICIO</t>
  </si>
  <si>
    <t xml:space="preserve">SOBRE MANILA TAMAÑO CARTA </t>
  </si>
  <si>
    <t>SOBRE MANILA TAMAÑO OFICIO</t>
  </si>
  <si>
    <t>POSTICK CUBO 3X3 NEON</t>
  </si>
  <si>
    <t>PAQUETES</t>
  </si>
  <si>
    <t xml:space="preserve">TABLA CON CLIP TAMAÑO CARTA </t>
  </si>
  <si>
    <t xml:space="preserve">TINTA AZUL PARA ALMOHADILLA </t>
  </si>
  <si>
    <t>TINTA PARA IMPRESORA EPSON L3150 BLACK</t>
  </si>
  <si>
    <t>TINTA PARA IMPRESORA EPSON L3151 CYAN</t>
  </si>
  <si>
    <t>TINTA PARA IMPRESORA EPSON L3152 MAGENTA</t>
  </si>
  <si>
    <t>TINTA PARA IMPRESORA EPSON L3153 YELLOW</t>
  </si>
  <si>
    <t>TIRRO BLANCO DELGADO</t>
  </si>
  <si>
    <t>USB 64 KINGSTON</t>
  </si>
  <si>
    <t>MIL DOSCIENTOS SETENTA Y UNO CON 70/100 DOLARES</t>
  </si>
  <si>
    <t>02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</si>
</sst>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8" fontId="13" fillId="0" borderId="25" xfId="0" applyNumberFormat="1" applyFon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8" fontId="5" fillId="2" borderId="23" xfId="0" applyNumberFormat="1" applyFont="1" applyFill="1" applyBorder="1" applyAlignment="1">
      <alignment horizontal="center" vertical="top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1" fillId="0" borderId="31" xfId="0" applyFont="1" applyBorder="1"/>
    <xf numFmtId="0" fontId="0" fillId="0" borderId="3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/>
    <xf numFmtId="0" fontId="1" fillId="0" borderId="0" xfId="0" applyFont="1"/>
    <xf numFmtId="0" fontId="1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15" fillId="0" borderId="25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705735" cy="1008381"/>
          <a:chOff x="1091392" y="1073693"/>
          <a:chExt cx="23628" cy="10162"/>
        </a:xfrm>
      </xdr:grpSpPr>
      <xdr:sp macro="" textlink="">
        <xdr:nvSpPr>
          <xdr:cNvPr id="4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6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9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tabSelected="1" zoomScaleNormal="100" workbookViewId="0">
      <selection activeCell="J57" sqref="J57"/>
    </sheetView>
  </sheetViews>
  <sheetFormatPr baseColWidth="10" defaultRowHeight="14.4" x14ac:dyDescent="0.3"/>
  <cols>
    <col min="1" max="1" width="10.109375" customWidth="1"/>
    <col min="5" max="5" width="16.44140625" customWidth="1"/>
    <col min="6" max="6" width="11" customWidth="1"/>
    <col min="7" max="7" width="15.6640625" customWidth="1"/>
  </cols>
  <sheetData>
    <row r="2" spans="1:7" x14ac:dyDescent="0.3">
      <c r="B2" s="34"/>
      <c r="C2" s="34"/>
      <c r="D2" s="34"/>
      <c r="E2" s="34"/>
      <c r="F2" s="34"/>
    </row>
    <row r="3" spans="1:7" x14ac:dyDescent="0.3">
      <c r="B3" s="34"/>
      <c r="C3" s="34"/>
      <c r="D3" s="34"/>
      <c r="E3" s="34"/>
      <c r="F3" s="34"/>
    </row>
    <row r="4" spans="1:7" x14ac:dyDescent="0.3">
      <c r="A4" s="35"/>
      <c r="B4" s="35"/>
      <c r="C4" s="35"/>
      <c r="D4" s="35"/>
      <c r="E4" s="35"/>
      <c r="F4" s="35"/>
      <c r="G4" s="35"/>
    </row>
    <row r="5" spans="1:7" ht="7.8" customHeight="1" x14ac:dyDescent="0.3">
      <c r="C5" s="1"/>
    </row>
    <row r="6" spans="1:7" ht="7.2" customHeight="1" x14ac:dyDescent="0.3">
      <c r="C6" s="1"/>
    </row>
    <row r="7" spans="1:7" ht="22.8" customHeight="1" thickBot="1" x14ac:dyDescent="0.35">
      <c r="A7" s="36" t="s">
        <v>0</v>
      </c>
      <c r="B7" s="36"/>
      <c r="C7" s="36"/>
      <c r="D7" s="36"/>
      <c r="E7" s="36"/>
      <c r="F7" s="36"/>
      <c r="G7" s="36"/>
    </row>
    <row r="8" spans="1:7" ht="41.25" customHeight="1" thickTop="1" x14ac:dyDescent="0.3">
      <c r="A8" s="2"/>
      <c r="B8" s="37" t="s">
        <v>1</v>
      </c>
      <c r="C8" s="38"/>
      <c r="D8" s="38"/>
      <c r="E8" s="38"/>
      <c r="F8" s="38"/>
      <c r="G8" s="39"/>
    </row>
    <row r="9" spans="1:7" ht="17.399999999999999" customHeight="1" x14ac:dyDescent="0.3">
      <c r="A9" s="31" t="s">
        <v>2</v>
      </c>
      <c r="B9" s="32"/>
      <c r="C9" s="32"/>
      <c r="D9" s="32"/>
      <c r="E9" s="32"/>
      <c r="F9" s="32"/>
      <c r="G9" s="33"/>
    </row>
    <row r="10" spans="1:7" ht="14.4" customHeight="1" x14ac:dyDescent="0.3">
      <c r="A10" s="44" t="s">
        <v>3</v>
      </c>
      <c r="B10" s="45"/>
      <c r="C10" s="45"/>
      <c r="D10" s="45"/>
      <c r="E10" s="45"/>
      <c r="F10" s="45"/>
      <c r="G10" s="46"/>
    </row>
    <row r="11" spans="1:7" x14ac:dyDescent="0.3">
      <c r="A11" s="47" t="s">
        <v>4</v>
      </c>
      <c r="B11" s="48"/>
      <c r="C11" s="48"/>
      <c r="D11" s="48"/>
      <c r="E11" s="48"/>
      <c r="F11" s="48"/>
      <c r="G11" s="49"/>
    </row>
    <row r="12" spans="1:7" ht="19.5" customHeight="1" x14ac:dyDescent="0.3">
      <c r="A12" s="3" t="s">
        <v>5</v>
      </c>
      <c r="B12" s="50" t="s">
        <v>24</v>
      </c>
      <c r="C12" s="51"/>
      <c r="D12" s="51"/>
      <c r="E12" s="51"/>
      <c r="F12" s="52"/>
      <c r="G12" s="4" t="s">
        <v>23</v>
      </c>
    </row>
    <row r="13" spans="1:7" x14ac:dyDescent="0.3">
      <c r="A13" s="53" t="s">
        <v>6</v>
      </c>
      <c r="B13" s="54"/>
      <c r="C13" s="54"/>
      <c r="D13" s="54"/>
      <c r="E13" s="54"/>
      <c r="F13" s="55"/>
      <c r="G13" s="5" t="s">
        <v>27</v>
      </c>
    </row>
    <row r="14" spans="1:7" ht="15" customHeight="1" x14ac:dyDescent="0.3">
      <c r="A14" s="56" t="s">
        <v>25</v>
      </c>
      <c r="B14" s="57"/>
      <c r="C14" s="57"/>
      <c r="D14" s="57"/>
      <c r="E14" s="57"/>
      <c r="F14" s="58"/>
      <c r="G14" s="59" t="s">
        <v>28</v>
      </c>
    </row>
    <row r="15" spans="1:7" ht="15.75" customHeight="1" x14ac:dyDescent="0.3">
      <c r="A15" s="61" t="s">
        <v>26</v>
      </c>
      <c r="B15" s="62"/>
      <c r="C15" s="62"/>
      <c r="D15" s="62"/>
      <c r="E15" s="62"/>
      <c r="F15" s="63"/>
      <c r="G15" s="60"/>
    </row>
    <row r="16" spans="1:7" x14ac:dyDescent="0.3">
      <c r="A16" s="65" t="s">
        <v>7</v>
      </c>
      <c r="B16" s="67" t="s">
        <v>8</v>
      </c>
      <c r="C16" s="69" t="s">
        <v>9</v>
      </c>
      <c r="D16" s="69"/>
      <c r="E16" s="67"/>
      <c r="F16" s="67" t="s">
        <v>10</v>
      </c>
      <c r="G16" s="40" t="s">
        <v>11</v>
      </c>
    </row>
    <row r="17" spans="1:7" x14ac:dyDescent="0.3">
      <c r="A17" s="66"/>
      <c r="B17" s="68"/>
      <c r="C17" s="70"/>
      <c r="D17" s="70"/>
      <c r="E17" s="68"/>
      <c r="F17" s="68"/>
      <c r="G17" s="41"/>
    </row>
    <row r="18" spans="1:7" ht="15.6" x14ac:dyDescent="0.3">
      <c r="A18" s="6">
        <v>1</v>
      </c>
      <c r="B18" s="7" t="s">
        <v>29</v>
      </c>
      <c r="C18" s="42" t="s">
        <v>30</v>
      </c>
      <c r="D18" s="42"/>
      <c r="E18" s="43"/>
      <c r="F18" s="8">
        <v>3.65</v>
      </c>
      <c r="G18" s="9">
        <f>A18*F18</f>
        <v>3.65</v>
      </c>
    </row>
    <row r="19" spans="1:7" ht="15.6" x14ac:dyDescent="0.3">
      <c r="A19" s="6">
        <v>1</v>
      </c>
      <c r="B19" s="7" t="s">
        <v>29</v>
      </c>
      <c r="C19" s="42" t="s">
        <v>31</v>
      </c>
      <c r="D19" s="42"/>
      <c r="E19" s="43"/>
      <c r="F19" s="8">
        <v>2</v>
      </c>
      <c r="G19" s="9">
        <f t="shared" ref="G19:G64" si="0">A19*F19</f>
        <v>2</v>
      </c>
    </row>
    <row r="20" spans="1:7" ht="15" customHeight="1" x14ac:dyDescent="0.3">
      <c r="A20" s="6">
        <v>50</v>
      </c>
      <c r="B20" s="7" t="s">
        <v>33</v>
      </c>
      <c r="C20" s="71" t="s">
        <v>32</v>
      </c>
      <c r="D20" s="71"/>
      <c r="E20" s="72"/>
      <c r="F20" s="8">
        <v>2.2000000000000002</v>
      </c>
      <c r="G20" s="9">
        <f>A20*F20</f>
        <v>110.00000000000001</v>
      </c>
    </row>
    <row r="21" spans="1:7" ht="15" customHeight="1" x14ac:dyDescent="0.3">
      <c r="A21" s="6">
        <v>12</v>
      </c>
      <c r="B21" s="7" t="s">
        <v>33</v>
      </c>
      <c r="C21" s="71" t="s">
        <v>34</v>
      </c>
      <c r="D21" s="71"/>
      <c r="E21" s="72"/>
      <c r="F21" s="8">
        <v>2.5499999999999998</v>
      </c>
      <c r="G21" s="9">
        <f>A21*F21</f>
        <v>30.599999999999998</v>
      </c>
    </row>
    <row r="22" spans="1:7" ht="15.6" x14ac:dyDescent="0.3">
      <c r="A22" s="6">
        <v>1</v>
      </c>
      <c r="B22" s="7" t="s">
        <v>29</v>
      </c>
      <c r="C22" s="42" t="s">
        <v>35</v>
      </c>
      <c r="D22" s="42"/>
      <c r="E22" s="43"/>
      <c r="F22" s="8">
        <v>8</v>
      </c>
      <c r="G22" s="9">
        <f t="shared" si="0"/>
        <v>8</v>
      </c>
    </row>
    <row r="23" spans="1:7" ht="15.6" x14ac:dyDescent="0.3">
      <c r="A23" s="6">
        <v>1</v>
      </c>
      <c r="B23" s="7" t="s">
        <v>29</v>
      </c>
      <c r="C23" s="42" t="s">
        <v>36</v>
      </c>
      <c r="D23" s="42"/>
      <c r="E23" s="42"/>
      <c r="F23" s="11">
        <v>13</v>
      </c>
      <c r="G23" s="9">
        <f t="shared" si="0"/>
        <v>13</v>
      </c>
    </row>
    <row r="24" spans="1:7" ht="15.6" x14ac:dyDescent="0.3">
      <c r="A24" s="6">
        <v>5</v>
      </c>
      <c r="B24" s="10" t="s">
        <v>33</v>
      </c>
      <c r="C24" s="64" t="s">
        <v>37</v>
      </c>
      <c r="D24" s="42"/>
      <c r="E24" s="43"/>
      <c r="F24" s="8">
        <v>3.9</v>
      </c>
      <c r="G24" s="9">
        <f t="shared" si="0"/>
        <v>19.5</v>
      </c>
    </row>
    <row r="25" spans="1:7" ht="15.6" x14ac:dyDescent="0.3">
      <c r="A25" s="6">
        <v>4</v>
      </c>
      <c r="B25" s="10" t="s">
        <v>33</v>
      </c>
      <c r="C25" s="64" t="s">
        <v>38</v>
      </c>
      <c r="D25" s="42"/>
      <c r="E25" s="43"/>
      <c r="F25" s="8">
        <v>4</v>
      </c>
      <c r="G25" s="9">
        <f t="shared" si="0"/>
        <v>16</v>
      </c>
    </row>
    <row r="26" spans="1:7" ht="15.6" x14ac:dyDescent="0.3">
      <c r="A26" s="6">
        <v>12</v>
      </c>
      <c r="B26" s="10" t="s">
        <v>40</v>
      </c>
      <c r="C26" s="64" t="s">
        <v>39</v>
      </c>
      <c r="D26" s="42"/>
      <c r="E26" s="43"/>
      <c r="F26" s="8">
        <v>0.35</v>
      </c>
      <c r="G26" s="9">
        <f t="shared" si="0"/>
        <v>4.1999999999999993</v>
      </c>
    </row>
    <row r="27" spans="1:7" ht="15.6" x14ac:dyDescent="0.3">
      <c r="A27" s="6">
        <v>12</v>
      </c>
      <c r="B27" s="10" t="s">
        <v>40</v>
      </c>
      <c r="C27" s="64" t="s">
        <v>41</v>
      </c>
      <c r="D27" s="42"/>
      <c r="E27" s="43"/>
      <c r="F27" s="8">
        <v>0.4</v>
      </c>
      <c r="G27" s="9">
        <f t="shared" si="0"/>
        <v>4.8000000000000007</v>
      </c>
    </row>
    <row r="28" spans="1:7" ht="15.6" x14ac:dyDescent="0.3">
      <c r="A28" s="6">
        <v>5</v>
      </c>
      <c r="B28" s="10" t="s">
        <v>43</v>
      </c>
      <c r="C28" s="64" t="s">
        <v>42</v>
      </c>
      <c r="D28" s="42"/>
      <c r="E28" s="43"/>
      <c r="F28" s="8">
        <v>1</v>
      </c>
      <c r="G28" s="12">
        <f t="shared" si="0"/>
        <v>5</v>
      </c>
    </row>
    <row r="29" spans="1:7" ht="15.6" x14ac:dyDescent="0.3">
      <c r="A29" s="13">
        <v>1</v>
      </c>
      <c r="B29" s="10" t="s">
        <v>45</v>
      </c>
      <c r="C29" s="76" t="s">
        <v>44</v>
      </c>
      <c r="D29" s="76"/>
      <c r="E29" s="76"/>
      <c r="F29" s="11">
        <v>12</v>
      </c>
      <c r="G29" s="12">
        <f t="shared" si="0"/>
        <v>12</v>
      </c>
    </row>
    <row r="30" spans="1:7" ht="15.6" x14ac:dyDescent="0.3">
      <c r="A30" s="13">
        <v>1</v>
      </c>
      <c r="B30" s="10" t="s">
        <v>45</v>
      </c>
      <c r="C30" s="42" t="s">
        <v>46</v>
      </c>
      <c r="D30" s="42"/>
      <c r="E30" s="42"/>
      <c r="F30" s="11">
        <v>70</v>
      </c>
      <c r="G30" s="9">
        <f t="shared" si="0"/>
        <v>70</v>
      </c>
    </row>
    <row r="31" spans="1:7" ht="15.6" x14ac:dyDescent="0.3">
      <c r="A31" s="13">
        <v>5</v>
      </c>
      <c r="B31" s="10" t="s">
        <v>43</v>
      </c>
      <c r="C31" s="76" t="s">
        <v>47</v>
      </c>
      <c r="D31" s="76"/>
      <c r="E31" s="76"/>
      <c r="F31" s="11">
        <v>1.9</v>
      </c>
      <c r="G31" s="9">
        <f t="shared" si="0"/>
        <v>9.5</v>
      </c>
    </row>
    <row r="32" spans="1:7" ht="15.6" x14ac:dyDescent="0.3">
      <c r="A32" s="13">
        <v>4</v>
      </c>
      <c r="B32" s="10" t="s">
        <v>49</v>
      </c>
      <c r="C32" s="76" t="s">
        <v>48</v>
      </c>
      <c r="D32" s="76"/>
      <c r="E32" s="76"/>
      <c r="F32" s="11">
        <v>7</v>
      </c>
      <c r="G32" s="9">
        <f t="shared" si="0"/>
        <v>28</v>
      </c>
    </row>
    <row r="33" spans="1:7" ht="15.6" x14ac:dyDescent="0.3">
      <c r="A33" s="13">
        <v>1</v>
      </c>
      <c r="B33" s="10" t="s">
        <v>51</v>
      </c>
      <c r="C33" s="76" t="s">
        <v>50</v>
      </c>
      <c r="D33" s="76"/>
      <c r="E33" s="76"/>
      <c r="F33" s="11">
        <v>8.25</v>
      </c>
      <c r="G33" s="9">
        <f t="shared" si="0"/>
        <v>8.25</v>
      </c>
    </row>
    <row r="34" spans="1:7" ht="15.6" x14ac:dyDescent="0.3">
      <c r="A34" s="13">
        <v>2</v>
      </c>
      <c r="B34" s="10" t="s">
        <v>43</v>
      </c>
      <c r="C34" s="76" t="s">
        <v>52</v>
      </c>
      <c r="D34" s="76"/>
      <c r="E34" s="76"/>
      <c r="F34" s="11">
        <v>2</v>
      </c>
      <c r="G34" s="9">
        <f t="shared" si="0"/>
        <v>4</v>
      </c>
    </row>
    <row r="35" spans="1:7" ht="15.6" x14ac:dyDescent="0.3">
      <c r="A35" s="13">
        <v>6</v>
      </c>
      <c r="B35" s="10" t="s">
        <v>43</v>
      </c>
      <c r="C35" s="76" t="s">
        <v>53</v>
      </c>
      <c r="D35" s="76"/>
      <c r="E35" s="76"/>
      <c r="F35" s="11">
        <v>2</v>
      </c>
      <c r="G35" s="9">
        <f t="shared" si="0"/>
        <v>12</v>
      </c>
    </row>
    <row r="36" spans="1:7" ht="15.6" x14ac:dyDescent="0.3">
      <c r="A36" s="13">
        <v>4</v>
      </c>
      <c r="B36" s="10" t="s">
        <v>43</v>
      </c>
      <c r="C36" s="76" t="s">
        <v>54</v>
      </c>
      <c r="D36" s="76"/>
      <c r="E36" s="76"/>
      <c r="F36" s="11">
        <v>2</v>
      </c>
      <c r="G36" s="9">
        <f t="shared" si="0"/>
        <v>8</v>
      </c>
    </row>
    <row r="37" spans="1:7" ht="15.6" x14ac:dyDescent="0.3">
      <c r="A37" s="13">
        <v>3</v>
      </c>
      <c r="B37" s="10" t="s">
        <v>43</v>
      </c>
      <c r="C37" s="76" t="s">
        <v>55</v>
      </c>
      <c r="D37" s="76"/>
      <c r="E37" s="76"/>
      <c r="F37" s="11">
        <v>2</v>
      </c>
      <c r="G37" s="9">
        <f t="shared" si="0"/>
        <v>6</v>
      </c>
    </row>
    <row r="38" spans="1:7" ht="15.6" x14ac:dyDescent="0.3">
      <c r="A38" s="13">
        <v>2</v>
      </c>
      <c r="B38" s="10" t="s">
        <v>43</v>
      </c>
      <c r="C38" s="76" t="s">
        <v>56</v>
      </c>
      <c r="D38" s="76"/>
      <c r="E38" s="76"/>
      <c r="F38" s="11">
        <v>19.8</v>
      </c>
      <c r="G38" s="9">
        <f t="shared" si="0"/>
        <v>39.6</v>
      </c>
    </row>
    <row r="39" spans="1:7" ht="15.6" x14ac:dyDescent="0.3">
      <c r="A39" s="13">
        <v>8</v>
      </c>
      <c r="B39" s="10" t="s">
        <v>33</v>
      </c>
      <c r="C39" s="76" t="s">
        <v>57</v>
      </c>
      <c r="D39" s="76"/>
      <c r="E39" s="76"/>
      <c r="F39" s="11">
        <v>0.95</v>
      </c>
      <c r="G39" s="9">
        <f t="shared" si="0"/>
        <v>7.6</v>
      </c>
    </row>
    <row r="40" spans="1:7" ht="15.6" x14ac:dyDescent="0.3">
      <c r="A40" s="13">
        <v>2</v>
      </c>
      <c r="B40" s="10" t="s">
        <v>33</v>
      </c>
      <c r="C40" s="76" t="s">
        <v>58</v>
      </c>
      <c r="D40" s="76"/>
      <c r="E40" s="76"/>
      <c r="F40" s="11">
        <v>0.95</v>
      </c>
      <c r="G40" s="9">
        <f t="shared" si="0"/>
        <v>1.9</v>
      </c>
    </row>
    <row r="41" spans="1:7" ht="15.6" x14ac:dyDescent="0.3">
      <c r="A41" s="13">
        <v>2</v>
      </c>
      <c r="B41" s="10" t="s">
        <v>33</v>
      </c>
      <c r="C41" s="76" t="s">
        <v>59</v>
      </c>
      <c r="D41" s="76"/>
      <c r="E41" s="76"/>
      <c r="F41" s="11">
        <v>0.95</v>
      </c>
      <c r="G41" s="9">
        <f t="shared" si="0"/>
        <v>1.9</v>
      </c>
    </row>
    <row r="42" spans="1:7" ht="15.6" x14ac:dyDescent="0.3">
      <c r="A42" s="13">
        <v>1</v>
      </c>
      <c r="B42" s="10" t="s">
        <v>29</v>
      </c>
      <c r="C42" s="76" t="s">
        <v>60</v>
      </c>
      <c r="D42" s="76"/>
      <c r="E42" s="76"/>
      <c r="F42" s="11">
        <v>8.5</v>
      </c>
      <c r="G42" s="9">
        <f t="shared" si="0"/>
        <v>8.5</v>
      </c>
    </row>
    <row r="43" spans="1:7" ht="15.6" x14ac:dyDescent="0.3">
      <c r="A43" s="13">
        <v>4</v>
      </c>
      <c r="B43" s="10" t="s">
        <v>49</v>
      </c>
      <c r="C43" s="76" t="s">
        <v>61</v>
      </c>
      <c r="D43" s="76"/>
      <c r="E43" s="76"/>
      <c r="F43" s="11">
        <v>16</v>
      </c>
      <c r="G43" s="9">
        <f t="shared" si="0"/>
        <v>64</v>
      </c>
    </row>
    <row r="44" spans="1:7" ht="15.6" x14ac:dyDescent="0.3">
      <c r="A44" s="13">
        <v>200</v>
      </c>
      <c r="B44" s="10" t="s">
        <v>63</v>
      </c>
      <c r="C44" s="76" t="s">
        <v>62</v>
      </c>
      <c r="D44" s="76"/>
      <c r="E44" s="76"/>
      <c r="F44" s="11">
        <v>0.22</v>
      </c>
      <c r="G44" s="9">
        <f t="shared" si="0"/>
        <v>44</v>
      </c>
    </row>
    <row r="45" spans="1:7" ht="15.6" x14ac:dyDescent="0.3">
      <c r="A45" s="13">
        <v>10</v>
      </c>
      <c r="B45" s="10" t="s">
        <v>33</v>
      </c>
      <c r="C45" s="76" t="s">
        <v>64</v>
      </c>
      <c r="D45" s="76"/>
      <c r="E45" s="76"/>
      <c r="F45" s="11">
        <v>2.1</v>
      </c>
      <c r="G45" s="9">
        <f t="shared" si="0"/>
        <v>21</v>
      </c>
    </row>
    <row r="46" spans="1:7" ht="15.6" x14ac:dyDescent="0.3">
      <c r="A46" s="13">
        <v>2</v>
      </c>
      <c r="B46" s="10" t="s">
        <v>66</v>
      </c>
      <c r="C46" s="76" t="s">
        <v>65</v>
      </c>
      <c r="D46" s="76"/>
      <c r="E46" s="76"/>
      <c r="F46" s="11">
        <v>3.5</v>
      </c>
      <c r="G46" s="9">
        <f t="shared" si="0"/>
        <v>7</v>
      </c>
    </row>
    <row r="47" spans="1:7" ht="15.6" x14ac:dyDescent="0.3">
      <c r="A47" s="13">
        <v>2</v>
      </c>
      <c r="B47" s="10" t="s">
        <v>43</v>
      </c>
      <c r="C47" s="76" t="s">
        <v>67</v>
      </c>
      <c r="D47" s="76"/>
      <c r="E47" s="76"/>
      <c r="F47" s="11">
        <v>14.5</v>
      </c>
      <c r="G47" s="9">
        <f t="shared" si="0"/>
        <v>29</v>
      </c>
    </row>
    <row r="48" spans="1:7" ht="15.6" x14ac:dyDescent="0.3">
      <c r="A48" s="13">
        <v>2</v>
      </c>
      <c r="B48" s="10" t="s">
        <v>43</v>
      </c>
      <c r="C48" s="76" t="s">
        <v>68</v>
      </c>
      <c r="D48" s="76"/>
      <c r="E48" s="76"/>
      <c r="F48" s="11">
        <v>14.5</v>
      </c>
      <c r="G48" s="9">
        <f t="shared" si="0"/>
        <v>29</v>
      </c>
    </row>
    <row r="49" spans="1:7" ht="15.6" x14ac:dyDescent="0.3">
      <c r="A49" s="13">
        <v>2</v>
      </c>
      <c r="B49" s="10" t="s">
        <v>43</v>
      </c>
      <c r="C49" s="76" t="s">
        <v>69</v>
      </c>
      <c r="D49" s="76"/>
      <c r="E49" s="76"/>
      <c r="F49" s="11">
        <v>15</v>
      </c>
      <c r="G49" s="9">
        <f t="shared" si="0"/>
        <v>30</v>
      </c>
    </row>
    <row r="50" spans="1:7" ht="15.6" x14ac:dyDescent="0.3">
      <c r="A50" s="13">
        <v>2</v>
      </c>
      <c r="B50" s="10" t="s">
        <v>43</v>
      </c>
      <c r="C50" s="76" t="s">
        <v>70</v>
      </c>
      <c r="D50" s="76"/>
      <c r="E50" s="76"/>
      <c r="F50" s="11">
        <v>15</v>
      </c>
      <c r="G50" s="9">
        <f t="shared" si="0"/>
        <v>30</v>
      </c>
    </row>
    <row r="51" spans="1:7" ht="15.6" x14ac:dyDescent="0.3">
      <c r="A51" s="13">
        <v>2</v>
      </c>
      <c r="B51" s="10" t="s">
        <v>43</v>
      </c>
      <c r="C51" s="76" t="s">
        <v>71</v>
      </c>
      <c r="D51" s="76"/>
      <c r="E51" s="76"/>
      <c r="F51" s="11">
        <v>15</v>
      </c>
      <c r="G51" s="9">
        <f t="shared" si="0"/>
        <v>30</v>
      </c>
    </row>
    <row r="52" spans="1:7" ht="15.6" x14ac:dyDescent="0.3">
      <c r="A52" s="13">
        <v>2</v>
      </c>
      <c r="B52" s="10" t="s">
        <v>33</v>
      </c>
      <c r="C52" s="76" t="s">
        <v>72</v>
      </c>
      <c r="D52" s="76"/>
      <c r="E52" s="76"/>
      <c r="F52" s="11">
        <v>0.75</v>
      </c>
      <c r="G52" s="9">
        <f t="shared" si="0"/>
        <v>1.5</v>
      </c>
    </row>
    <row r="53" spans="1:7" ht="15.6" x14ac:dyDescent="0.3">
      <c r="A53" s="13">
        <v>3</v>
      </c>
      <c r="B53" s="10" t="s">
        <v>43</v>
      </c>
      <c r="C53" s="76" t="s">
        <v>73</v>
      </c>
      <c r="D53" s="76"/>
      <c r="E53" s="76"/>
      <c r="F53" s="11">
        <v>24</v>
      </c>
      <c r="G53" s="9">
        <f t="shared" si="0"/>
        <v>72</v>
      </c>
    </row>
    <row r="54" spans="1:7" ht="15.6" x14ac:dyDescent="0.3">
      <c r="A54" s="13">
        <v>75</v>
      </c>
      <c r="B54" s="10" t="s">
        <v>33</v>
      </c>
      <c r="C54" s="76" t="s">
        <v>74</v>
      </c>
      <c r="D54" s="76"/>
      <c r="E54" s="76"/>
      <c r="F54" s="11">
        <v>0.11</v>
      </c>
      <c r="G54" s="9">
        <f t="shared" si="0"/>
        <v>8.25</v>
      </c>
    </row>
    <row r="55" spans="1:7" ht="15.6" x14ac:dyDescent="0.3">
      <c r="A55" s="13">
        <v>50</v>
      </c>
      <c r="B55" s="10" t="s">
        <v>33</v>
      </c>
      <c r="C55" s="76" t="s">
        <v>75</v>
      </c>
      <c r="D55" s="76"/>
      <c r="E55" s="76"/>
      <c r="F55" s="11">
        <v>0.2</v>
      </c>
      <c r="G55" s="9">
        <f t="shared" si="0"/>
        <v>10</v>
      </c>
    </row>
    <row r="56" spans="1:7" ht="15.6" x14ac:dyDescent="0.3">
      <c r="A56" s="13">
        <v>8</v>
      </c>
      <c r="B56" s="10" t="s">
        <v>77</v>
      </c>
      <c r="C56" s="76" t="s">
        <v>76</v>
      </c>
      <c r="D56" s="76"/>
      <c r="E56" s="76"/>
      <c r="F56" s="11">
        <v>3.75</v>
      </c>
      <c r="G56" s="9">
        <f t="shared" si="0"/>
        <v>30</v>
      </c>
    </row>
    <row r="57" spans="1:7" ht="15.6" x14ac:dyDescent="0.3">
      <c r="A57" s="13">
        <v>3</v>
      </c>
      <c r="B57" s="10" t="s">
        <v>33</v>
      </c>
      <c r="C57" s="76" t="s">
        <v>78</v>
      </c>
      <c r="D57" s="76"/>
      <c r="E57" s="76"/>
      <c r="F57" s="11">
        <v>2.15</v>
      </c>
      <c r="G57" s="9">
        <f t="shared" si="0"/>
        <v>6.4499999999999993</v>
      </c>
    </row>
    <row r="58" spans="1:7" ht="15.6" x14ac:dyDescent="0.3">
      <c r="A58" s="13">
        <v>2</v>
      </c>
      <c r="B58" s="10" t="s">
        <v>40</v>
      </c>
      <c r="C58" s="76" t="s">
        <v>79</v>
      </c>
      <c r="D58" s="76"/>
      <c r="E58" s="76"/>
      <c r="F58" s="11">
        <v>2</v>
      </c>
      <c r="G58" s="9">
        <f t="shared" si="0"/>
        <v>4</v>
      </c>
    </row>
    <row r="59" spans="1:7" ht="15.6" x14ac:dyDescent="0.3">
      <c r="A59" s="13">
        <v>9</v>
      </c>
      <c r="B59" s="10" t="s">
        <v>33</v>
      </c>
      <c r="C59" s="76" t="s">
        <v>80</v>
      </c>
      <c r="D59" s="76"/>
      <c r="E59" s="76"/>
      <c r="F59" s="11">
        <v>12.75</v>
      </c>
      <c r="G59" s="9">
        <f t="shared" si="0"/>
        <v>114.75</v>
      </c>
    </row>
    <row r="60" spans="1:7" ht="15.6" x14ac:dyDescent="0.3">
      <c r="A60" s="13">
        <v>6</v>
      </c>
      <c r="B60" s="10" t="s">
        <v>33</v>
      </c>
      <c r="C60" s="76" t="s">
        <v>81</v>
      </c>
      <c r="D60" s="76"/>
      <c r="E60" s="76"/>
      <c r="F60" s="11">
        <v>12.75</v>
      </c>
      <c r="G60" s="9">
        <f t="shared" si="0"/>
        <v>76.5</v>
      </c>
    </row>
    <row r="61" spans="1:7" ht="15.6" x14ac:dyDescent="0.3">
      <c r="A61" s="13">
        <v>8</v>
      </c>
      <c r="B61" s="10" t="s">
        <v>33</v>
      </c>
      <c r="C61" s="76" t="s">
        <v>82</v>
      </c>
      <c r="D61" s="76"/>
      <c r="E61" s="76"/>
      <c r="F61" s="11">
        <v>12.75</v>
      </c>
      <c r="G61" s="9">
        <f t="shared" si="0"/>
        <v>102</v>
      </c>
    </row>
    <row r="62" spans="1:7" ht="15.6" x14ac:dyDescent="0.3">
      <c r="A62" s="13">
        <v>7</v>
      </c>
      <c r="B62" s="10" t="s">
        <v>33</v>
      </c>
      <c r="C62" s="76" t="s">
        <v>83</v>
      </c>
      <c r="D62" s="76"/>
      <c r="E62" s="76"/>
      <c r="F62" s="11">
        <v>12.75</v>
      </c>
      <c r="G62" s="9">
        <f t="shared" si="0"/>
        <v>89.25</v>
      </c>
    </row>
    <row r="63" spans="1:7" ht="15.6" x14ac:dyDescent="0.3">
      <c r="A63" s="13">
        <v>7</v>
      </c>
      <c r="B63" s="10" t="s">
        <v>40</v>
      </c>
      <c r="C63" s="76" t="s">
        <v>84</v>
      </c>
      <c r="D63" s="76"/>
      <c r="E63" s="76"/>
      <c r="F63" s="11">
        <v>1</v>
      </c>
      <c r="G63" s="9">
        <f t="shared" si="0"/>
        <v>7</v>
      </c>
    </row>
    <row r="64" spans="1:7" ht="15.6" x14ac:dyDescent="0.3">
      <c r="A64" s="13">
        <v>2</v>
      </c>
      <c r="B64" s="10" t="s">
        <v>40</v>
      </c>
      <c r="C64" s="76" t="s">
        <v>85</v>
      </c>
      <c r="D64" s="76"/>
      <c r="E64" s="76"/>
      <c r="F64" s="11">
        <v>16</v>
      </c>
      <c r="G64" s="9">
        <f t="shared" si="0"/>
        <v>32</v>
      </c>
    </row>
    <row r="65" spans="1:7" ht="15.6" x14ac:dyDescent="0.3">
      <c r="A65" s="73" t="s">
        <v>12</v>
      </c>
      <c r="B65" s="74"/>
      <c r="C65" s="74"/>
      <c r="D65" s="74"/>
      <c r="E65" s="74"/>
      <c r="F65" s="75"/>
      <c r="G65" s="14">
        <f>SUM(G18:G64)</f>
        <v>1271.7</v>
      </c>
    </row>
    <row r="66" spans="1:7" ht="24.75" customHeight="1" x14ac:dyDescent="0.3">
      <c r="A66" s="79" t="s">
        <v>13</v>
      </c>
      <c r="B66" s="80"/>
      <c r="C66" s="80"/>
      <c r="D66" s="80"/>
      <c r="E66" s="80"/>
      <c r="F66" s="80"/>
      <c r="G66" s="81"/>
    </row>
    <row r="67" spans="1:7" ht="15" customHeight="1" x14ac:dyDescent="0.3">
      <c r="A67" s="82" t="s">
        <v>86</v>
      </c>
      <c r="B67" s="83"/>
      <c r="C67" s="83"/>
      <c r="D67" s="83"/>
      <c r="E67" s="83"/>
      <c r="F67" s="83"/>
      <c r="G67" s="84"/>
    </row>
    <row r="68" spans="1:7" x14ac:dyDescent="0.3">
      <c r="A68" s="85" t="s">
        <v>14</v>
      </c>
      <c r="B68" s="86"/>
      <c r="C68" s="87"/>
      <c r="D68" s="87"/>
      <c r="E68" s="87"/>
      <c r="F68" s="87"/>
      <c r="G68" s="88"/>
    </row>
    <row r="69" spans="1:7" ht="15.6" x14ac:dyDescent="0.3">
      <c r="A69" s="89" t="s">
        <v>15</v>
      </c>
      <c r="B69" s="90"/>
      <c r="C69" s="91" t="s">
        <v>16</v>
      </c>
      <c r="D69" s="91"/>
      <c r="E69" s="91"/>
      <c r="F69" s="91"/>
      <c r="G69" s="92"/>
    </row>
    <row r="70" spans="1:7" ht="22.8" customHeight="1" x14ac:dyDescent="0.3">
      <c r="A70" s="93" t="s">
        <v>17</v>
      </c>
      <c r="B70" s="94"/>
      <c r="C70" s="97" t="s">
        <v>87</v>
      </c>
      <c r="D70" s="98"/>
      <c r="E70" s="98"/>
      <c r="F70" s="98"/>
      <c r="G70" s="99"/>
    </row>
    <row r="71" spans="1:7" ht="3" customHeight="1" x14ac:dyDescent="0.3">
      <c r="A71" s="95"/>
      <c r="B71" s="96"/>
      <c r="C71" s="100"/>
      <c r="D71" s="101"/>
      <c r="E71" s="101"/>
      <c r="F71" s="101"/>
      <c r="G71" s="102"/>
    </row>
    <row r="72" spans="1:7" ht="11.25" customHeight="1" x14ac:dyDescent="0.3">
      <c r="A72" s="15"/>
      <c r="C72" s="16"/>
      <c r="G72" s="17"/>
    </row>
    <row r="73" spans="1:7" x14ac:dyDescent="0.3">
      <c r="A73" s="15"/>
      <c r="G73" s="17"/>
    </row>
    <row r="74" spans="1:7" ht="12.6" customHeight="1" thickBot="1" x14ac:dyDescent="0.35">
      <c r="A74" s="18"/>
      <c r="B74" s="19"/>
      <c r="C74" s="19"/>
      <c r="D74" s="19"/>
      <c r="E74" s="19"/>
      <c r="F74" s="20"/>
      <c r="G74" s="21"/>
    </row>
    <row r="75" spans="1:7" ht="13.2" customHeight="1" x14ac:dyDescent="0.3">
      <c r="A75" s="103" t="s">
        <v>18</v>
      </c>
      <c r="B75" s="104"/>
      <c r="C75" s="104"/>
      <c r="F75" s="105" t="s">
        <v>19</v>
      </c>
      <c r="G75" s="106"/>
    </row>
    <row r="76" spans="1:7" x14ac:dyDescent="0.3">
      <c r="A76" s="22"/>
      <c r="B76" s="23"/>
      <c r="C76" s="23"/>
      <c r="D76" s="23"/>
      <c r="E76" s="23"/>
      <c r="F76" s="23"/>
      <c r="G76" s="24"/>
    </row>
    <row r="77" spans="1:7" ht="6.75" customHeight="1" x14ac:dyDescent="0.3">
      <c r="A77" s="15"/>
      <c r="G77" s="17"/>
    </row>
    <row r="78" spans="1:7" ht="12" customHeight="1" x14ac:dyDescent="0.3">
      <c r="A78" s="107" t="s">
        <v>20</v>
      </c>
      <c r="B78" s="108"/>
      <c r="C78" s="108"/>
      <c r="D78" s="108"/>
      <c r="G78" s="17"/>
    </row>
    <row r="79" spans="1:7" x14ac:dyDescent="0.3">
      <c r="A79" s="77" t="s">
        <v>21</v>
      </c>
      <c r="B79" s="78"/>
      <c r="C79" s="78"/>
      <c r="D79" s="78"/>
      <c r="G79" s="17"/>
    </row>
    <row r="80" spans="1:7" ht="16.2" customHeight="1" x14ac:dyDescent="0.3">
      <c r="A80" s="15"/>
      <c r="G80" s="17"/>
    </row>
    <row r="81" spans="1:7" ht="1.5" customHeight="1" x14ac:dyDescent="0.3">
      <c r="A81" s="25" t="s">
        <v>22</v>
      </c>
      <c r="B81" s="26"/>
      <c r="C81" s="26"/>
      <c r="D81" s="26"/>
      <c r="E81" s="26"/>
      <c r="F81" s="26"/>
      <c r="G81" s="27"/>
    </row>
    <row r="82" spans="1:7" x14ac:dyDescent="0.3">
      <c r="A82" s="15"/>
      <c r="G82" s="17"/>
    </row>
    <row r="83" spans="1:7" ht="11.25" customHeight="1" thickBot="1" x14ac:dyDescent="0.35">
      <c r="A83" s="28"/>
      <c r="B83" s="29"/>
      <c r="C83" s="29"/>
      <c r="D83" s="29"/>
      <c r="E83" s="29"/>
      <c r="F83" s="29"/>
      <c r="G83" s="30"/>
    </row>
    <row r="84" spans="1:7" ht="15" thickTop="1" x14ac:dyDescent="0.3"/>
  </sheetData>
  <mergeCells count="78">
    <mergeCell ref="C53:E53"/>
    <mergeCell ref="C61:E61"/>
    <mergeCell ref="C62:E62"/>
    <mergeCell ref="C63:E63"/>
    <mergeCell ref="C55:E55"/>
    <mergeCell ref="C56:E56"/>
    <mergeCell ref="C57:E57"/>
    <mergeCell ref="C58:E58"/>
    <mergeCell ref="C59:E59"/>
    <mergeCell ref="C60:E60"/>
    <mergeCell ref="C48:E48"/>
    <mergeCell ref="C49:E49"/>
    <mergeCell ref="C50:E50"/>
    <mergeCell ref="C51:E51"/>
    <mergeCell ref="C52:E52"/>
    <mergeCell ref="C41:E41"/>
    <mergeCell ref="C42:E42"/>
    <mergeCell ref="C44:E44"/>
    <mergeCell ref="C46:E46"/>
    <mergeCell ref="C47:E47"/>
    <mergeCell ref="A79:D79"/>
    <mergeCell ref="A66:G66"/>
    <mergeCell ref="A67:G67"/>
    <mergeCell ref="A68:B68"/>
    <mergeCell ref="C68:G68"/>
    <mergeCell ref="A69:B69"/>
    <mergeCell ref="C69:G69"/>
    <mergeCell ref="A70:B71"/>
    <mergeCell ref="C70:G71"/>
    <mergeCell ref="A75:C75"/>
    <mergeCell ref="F75:G75"/>
    <mergeCell ref="A78:D78"/>
    <mergeCell ref="C25:E25"/>
    <mergeCell ref="C26:E26"/>
    <mergeCell ref="C27:E27"/>
    <mergeCell ref="C28:E28"/>
    <mergeCell ref="C29:E29"/>
    <mergeCell ref="A65:F65"/>
    <mergeCell ref="C30:E30"/>
    <mergeCell ref="C31:E31"/>
    <mergeCell ref="C32:E32"/>
    <mergeCell ref="C33:E33"/>
    <mergeCell ref="C64:E64"/>
    <mergeCell ref="C36:E36"/>
    <mergeCell ref="C38:E38"/>
    <mergeCell ref="C39:E39"/>
    <mergeCell ref="C40:E40"/>
    <mergeCell ref="C34:E34"/>
    <mergeCell ref="C35:E35"/>
    <mergeCell ref="C37:E37"/>
    <mergeCell ref="C43:E43"/>
    <mergeCell ref="C45:E45"/>
    <mergeCell ref="C54:E54"/>
    <mergeCell ref="C24:E24"/>
    <mergeCell ref="A16:A17"/>
    <mergeCell ref="B16:B17"/>
    <mergeCell ref="C16:E17"/>
    <mergeCell ref="F16:F17"/>
    <mergeCell ref="C19:E19"/>
    <mergeCell ref="C20:E20"/>
    <mergeCell ref="C21:E21"/>
    <mergeCell ref="C22:E22"/>
    <mergeCell ref="C23:E23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A9:G9"/>
    <mergeCell ref="B2:F2"/>
    <mergeCell ref="B3:F3"/>
    <mergeCell ref="A4:G4"/>
    <mergeCell ref="A7:G7"/>
    <mergeCell ref="B8:G8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2022-05-02T20:55:56Z</cp:lastPrinted>
  <dcterms:created xsi:type="dcterms:W3CDTF">2022-05-02T14:26:46Z</dcterms:created>
  <dcterms:modified xsi:type="dcterms:W3CDTF">2022-05-02T21:53:05Z</dcterms:modified>
</cp:coreProperties>
</file>