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.236\carpeta compartida uaip\Proyectos decreto 650\CARPETA DE 7521 DECRETO 650\"/>
    </mc:Choice>
  </mc:AlternateContent>
  <bookViews>
    <workbookView xWindow="0" yWindow="0" windowWidth="15345" windowHeight="4635"/>
  </bookViews>
  <sheets>
    <sheet name="Hoja1" sheetId="1" r:id="rId1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" i="1" l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36" i="1" s="1"/>
</calcChain>
</file>

<file path=xl/sharedStrings.xml><?xml version="1.0" encoding="utf-8"?>
<sst xmlns="http://schemas.openxmlformats.org/spreadsheetml/2006/main" count="137" uniqueCount="95">
  <si>
    <t>UNIDAD DE ADQUISICIONES Y CONTRATACIONES INSTITUCIONAL
ORDEN DE COMPRA DE BIENES Y SERVICIOS</t>
  </si>
  <si>
    <t>FECHA:</t>
  </si>
  <si>
    <t>DEPTO:</t>
  </si>
  <si>
    <t xml:space="preserve">FF </t>
  </si>
  <si>
    <t>O.C NÚMERO</t>
  </si>
  <si>
    <t>SEÑORES:</t>
  </si>
  <si>
    <t>NIT N°:</t>
  </si>
  <si>
    <t>FR</t>
  </si>
  <si>
    <t>No. DE PROV.</t>
  </si>
  <si>
    <t>Nº DE CONTACTO DEL PROVEEDOR:</t>
  </si>
  <si>
    <t>AG</t>
  </si>
  <si>
    <t>No. DE REG.</t>
  </si>
  <si>
    <t>Nº PROY:</t>
  </si>
  <si>
    <t>PRECIOS</t>
  </si>
  <si>
    <t>PRESUPUESTARIO</t>
  </si>
  <si>
    <t>DESCRIPCIÓN</t>
  </si>
  <si>
    <t>UNITARIO</t>
  </si>
  <si>
    <t>TOTAL</t>
  </si>
  <si>
    <t>ESPECÍFICO</t>
  </si>
  <si>
    <t>EXPRESIÓN</t>
  </si>
  <si>
    <t>CANTIDAD</t>
  </si>
  <si>
    <t>UNIDAD DE MEDIDA</t>
  </si>
  <si>
    <t>UNIDAD</t>
  </si>
  <si>
    <t>FORMA DE PAGO: CONTADO</t>
  </si>
  <si>
    <t>COD.CONTABLE</t>
  </si>
  <si>
    <t>EXP.PRESUP</t>
  </si>
  <si>
    <t>VALOR</t>
  </si>
  <si>
    <t>COD. CONTABLE</t>
  </si>
  <si>
    <t xml:space="preserve"> </t>
  </si>
  <si>
    <t xml:space="preserve">      ELABORADO                         REVISADO                                VISTO BUENO</t>
  </si>
  <si>
    <t xml:space="preserve">                                      JEFA DE UACI</t>
  </si>
  <si>
    <t>______________________________________</t>
  </si>
  <si>
    <t xml:space="preserve">     ______________________________________</t>
  </si>
  <si>
    <t>AUTORIZADO</t>
  </si>
  <si>
    <t xml:space="preserve">             LIC.DARWIN DAVID MALDONADO GARCÍA</t>
  </si>
  <si>
    <t>CNEL. JOSÉ SANTIAGO ZELAYA DOMÍNGUEZ</t>
  </si>
  <si>
    <t xml:space="preserve">            SÍNDICO MUNICIPAL</t>
  </si>
  <si>
    <t xml:space="preserve"> ALCALDE MUNICIPAL</t>
  </si>
  <si>
    <t>FAVOR FACTURAR SEGÚN ORDEN DE COMPRA</t>
  </si>
  <si>
    <t xml:space="preserve"> EMITIR FACTURA A NOMBRE DE TESORERÍA MUNICIPAL DE APOPA</t>
  </si>
  <si>
    <t>TRÁMITE INTERNO UACI</t>
  </si>
  <si>
    <t>RECIBIDO PROVEEDOR</t>
  </si>
  <si>
    <t xml:space="preserve">  RECIBIDO ADMINISTRADOR DE O.C</t>
  </si>
  <si>
    <t>XXXX-XXXXXX-XXX-X</t>
  </si>
  <si>
    <t>ATENCIÓN A LA SALUD</t>
  </si>
  <si>
    <r>
      <rPr>
        <b/>
        <sz val="9"/>
        <color theme="1"/>
        <rFont val="Calibri Light"/>
        <family val="1"/>
        <scheme val="major"/>
      </rPr>
      <t>PANDEMIA COVID-19</t>
    </r>
    <r>
      <rPr>
        <sz val="9"/>
        <color theme="1"/>
        <rFont val="Calibri Light"/>
        <family val="1"/>
        <scheme val="major"/>
      </rPr>
      <t xml:space="preserve">
NOMBRE: ADECUACIONES Y EQUIPAMIENTO DE CEMENTERIO MUNICIPAL MONTE SINAÍ, POR LA PANDEMIA POR COVID-19 EN EL MUNICIPIO DE APOPA AÑO 2020</t>
    </r>
  </si>
  <si>
    <t>350101</t>
  </si>
  <si>
    <t>CONTACTO DEL ADMINISTRADOR DE LA ORDEN DE COMPRA: XXXX-XXXX</t>
  </si>
  <si>
    <t>ACUERDO DE APROBACIÓN Nº 8 ACTA Nº 37 FECHA 19/08/2020</t>
  </si>
  <si>
    <t>ACUERDO DE RECTIFICACIÓN Nº 5 ACTA Nº 45 DE FECHA 19/10/2020</t>
  </si>
  <si>
    <t>ACUERDO DE APROBACIÓN DE ADJUDICACIÓN Nº 4 ACTA Nº 48 DE FECHA 11/11/2020</t>
  </si>
  <si>
    <t>002 - 7521</t>
  </si>
  <si>
    <t>FRANCISCO ANTONIO SERRANO ORTÍZ</t>
  </si>
  <si>
    <t>2214-3898</t>
  </si>
  <si>
    <t>171330-4</t>
  </si>
  <si>
    <r>
      <t xml:space="preserve">CORREO ELECTRÓNICO: </t>
    </r>
    <r>
      <rPr>
        <b/>
        <sz val="9"/>
        <color theme="1"/>
        <rFont val="Calibri Light"/>
        <family val="1"/>
        <scheme val="major"/>
      </rPr>
      <t>lacasadelsello17@gmail.com</t>
    </r>
  </si>
  <si>
    <r>
      <t xml:space="preserve">DIRECCIÓN: </t>
    </r>
    <r>
      <rPr>
        <b/>
        <sz val="9"/>
        <color theme="1"/>
        <rFont val="Calibri Light"/>
        <family val="1"/>
        <scheme val="major"/>
      </rPr>
      <t>Calle Real, Block 1, Calle 11, Apopa, San Salvador</t>
    </r>
  </si>
  <si>
    <t>RESMAS</t>
  </si>
  <si>
    <t>PAPEL BOND TAMAÑO CARTA PAPER LINE</t>
  </si>
  <si>
    <t>PAPEL BOND TAMAÑO CARTA</t>
  </si>
  <si>
    <t>CAJAS</t>
  </si>
  <si>
    <t>BOLÍGRAFOS COLOR  AZUL BIC</t>
  </si>
  <si>
    <t>BOLÍGRAFOS COLOR  AZUL</t>
  </si>
  <si>
    <t>BOLÍGRAFOS  COLOR NEGRO BIC</t>
  </si>
  <si>
    <t>BOLÍGRAFOS  COLOR NEGRO</t>
  </si>
  <si>
    <t>LÁPICES DE MADERA MONGOL</t>
  </si>
  <si>
    <t>LÁPICES DE MADERA</t>
  </si>
  <si>
    <t>CLIPS JUMBO CROMADO  DE 100 UNIDADES AOS</t>
  </si>
  <si>
    <t>CLIPS JUMBO CROMADO  DE 100 UNIDADES</t>
  </si>
  <si>
    <t>FASTENER DE METALICO BACCO</t>
  </si>
  <si>
    <t>FASTENER DE METALICO</t>
  </si>
  <si>
    <t>GRAPAS ESTANDAR BOSTICH</t>
  </si>
  <si>
    <t>GRAPAS ESTANDAR</t>
  </si>
  <si>
    <t>SACAGRAPAS STUDMARK</t>
  </si>
  <si>
    <t>SACAGRAPAS</t>
  </si>
  <si>
    <t>SOBRE MANILA TAMAÑO CARTA  9X12 CONCEPT</t>
  </si>
  <si>
    <t>SOBRE MANILA TAMAÑO CARTA  9X12</t>
  </si>
  <si>
    <t>ARCHIVADORES DE PALANCA TAMAÑO CARTA AOS</t>
  </si>
  <si>
    <t>ARCHIVADORES DE PALANCA TAMAÑO CARTA</t>
  </si>
  <si>
    <t>CORECTORES TIPO LAPIZ PAPER MATE</t>
  </si>
  <si>
    <t>CORECTORES TIPO LAPIZ</t>
  </si>
  <si>
    <t>GALON</t>
  </si>
  <si>
    <t xml:space="preserve">PEGAMENTO COLA BLANCA MASTER PEGA </t>
  </si>
  <si>
    <t>PEGAMENTO COLA BLANCA</t>
  </si>
  <si>
    <t>TIRRO DELGADO 1 PULGADA PEGAFÁN</t>
  </si>
  <si>
    <t xml:space="preserve">TIRRO DELGADO 1 PULGADA </t>
  </si>
  <si>
    <t>PAQUETES</t>
  </si>
  <si>
    <t>NOTAS ADHESIVAS 3X3 3M</t>
  </si>
  <si>
    <t xml:space="preserve">NOTAS ADHESIVAS 3X3 </t>
  </si>
  <si>
    <t>CLIP Nº 1 MARIPOSA NIQUELADO STUDMARK</t>
  </si>
  <si>
    <t>CLIP Nº 1 MARIPOSA NIQUELADO</t>
  </si>
  <si>
    <t xml:space="preserve">INSUMOS NECESARIOS PARA EL ÁREA ADMINISTRATIVA DEL DEPARTAMENTO DE CEMENTERIOS EN PROYECTO ADECUACIONES Y EQUIPAMIENTO DE CEMENTERIO MUNICIPAL, MONTE SINAI POR PANDEMIA COVID-19 MUNICIPIO DE APOPA </t>
  </si>
  <si>
    <t>TIEMPO DE ENTREGA: INMEDIATO</t>
  </si>
  <si>
    <t>NOMBRE DEL ADMINISTRADOR DE LA ORDEN DE COMPRA: XXXXXX XXXXXX XX XXXXXXX</t>
  </si>
  <si>
    <t>LIC. XXXXX XXXXXXXX              LICDA. XXXXXXX XXXXXX                        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</si>
</sst>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dd/mm/yy;@"/>
    <numFmt numFmtId="166" formatCode="_-[$$-440A]* #,##0.00_ ;_-[$$-440A]* \-#,##0.00\ ;_-[$$-440A]* &quot;-&quot;??_ ;_-@_ 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10"/>
      <color theme="1"/>
      <name val="Calibri Light"/>
      <family val="1"/>
      <scheme val="major"/>
    </font>
    <font>
      <b/>
      <sz val="9"/>
      <color theme="1"/>
      <name val="Calibri Light"/>
      <family val="1"/>
      <scheme val="major"/>
    </font>
    <font>
      <sz val="8"/>
      <color theme="1"/>
      <name val="Calibri Light"/>
      <family val="1"/>
      <scheme val="major"/>
    </font>
    <font>
      <b/>
      <sz val="10"/>
      <name val="Calibri Light"/>
      <family val="1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Draft 20cpi"/>
      <family val="3"/>
    </font>
    <font>
      <b/>
      <sz val="11"/>
      <color theme="1"/>
      <name val="Draft 20cpi"/>
    </font>
    <font>
      <b/>
      <sz val="8"/>
      <name val="Calibri"/>
      <family val="2"/>
      <scheme val="minor"/>
    </font>
    <font>
      <sz val="7"/>
      <color theme="1"/>
      <name val="Draft 20cpi"/>
      <family val="3"/>
    </font>
    <font>
      <b/>
      <sz val="9"/>
      <color theme="1"/>
      <name val="Courier New"/>
      <family val="3"/>
    </font>
    <font>
      <sz val="9"/>
      <color theme="1"/>
      <name val="Draft 20cpi"/>
      <family val="3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2">
    <xf numFmtId="0" fontId="0" fillId="0" borderId="0" xfId="0"/>
    <xf numFmtId="0" fontId="4" fillId="0" borderId="9" xfId="0" applyFont="1" applyFill="1" applyBorder="1" applyAlignment="1">
      <alignment horizontal="left" vertical="center" wrapText="1" shrinkToFit="1"/>
    </xf>
    <xf numFmtId="0" fontId="4" fillId="0" borderId="9" xfId="0" applyFont="1" applyFill="1" applyBorder="1" applyAlignment="1">
      <alignment horizontal="left" vertical="center"/>
    </xf>
    <xf numFmtId="44" fontId="4" fillId="0" borderId="9" xfId="1" applyFont="1" applyFill="1" applyBorder="1" applyAlignment="1">
      <alignment horizontal="center" vertical="center" shrinkToFit="1"/>
    </xf>
    <xf numFmtId="0" fontId="6" fillId="0" borderId="9" xfId="1" applyNumberFormat="1" applyFont="1" applyFill="1" applyBorder="1" applyAlignment="1">
      <alignment horizontal="center" vertical="center"/>
    </xf>
    <xf numFmtId="44" fontId="7" fillId="0" borderId="9" xfId="1" applyFont="1" applyFill="1" applyBorder="1" applyAlignment="1">
      <alignment horizontal="left" vertical="center" shrinkToFit="1"/>
    </xf>
    <xf numFmtId="49" fontId="8" fillId="0" borderId="9" xfId="0" applyNumberFormat="1" applyFont="1" applyFill="1" applyBorder="1" applyAlignment="1">
      <alignment horizontal="center" vertical="center"/>
    </xf>
    <xf numFmtId="165" fontId="9" fillId="0" borderId="9" xfId="0" applyNumberFormat="1" applyFont="1" applyFill="1" applyBorder="1" applyAlignment="1">
      <alignment vertical="center"/>
    </xf>
    <xf numFmtId="1" fontId="6" fillId="0" borderId="9" xfId="1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 shrinkToFit="1"/>
    </xf>
    <xf numFmtId="49" fontId="5" fillId="0" borderId="9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 shrinkToFit="1"/>
    </xf>
    <xf numFmtId="0" fontId="11" fillId="0" borderId="9" xfId="0" applyFont="1" applyFill="1" applyBorder="1" applyAlignment="1">
      <alignment horizontal="center" vertical="center" shrinkToFit="1"/>
    </xf>
    <xf numFmtId="49" fontId="11" fillId="0" borderId="9" xfId="0" applyNumberFormat="1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164" fontId="11" fillId="0" borderId="9" xfId="1" applyNumberFormat="1" applyFont="1" applyFill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 vertical="center" wrapText="1"/>
    </xf>
    <xf numFmtId="164" fontId="17" fillId="0" borderId="9" xfId="0" applyNumberFormat="1" applyFont="1" applyFill="1" applyBorder="1" applyAlignment="1">
      <alignment vertical="center"/>
    </xf>
    <xf numFmtId="44" fontId="16" fillId="0" borderId="10" xfId="1" applyFont="1" applyFill="1" applyBorder="1" applyAlignment="1">
      <alignment horizontal="center" vertical="center"/>
    </xf>
    <xf numFmtId="44" fontId="16" fillId="0" borderId="11" xfId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 shrinkToFit="1"/>
    </xf>
    <xf numFmtId="0" fontId="16" fillId="0" borderId="9" xfId="0" applyFont="1" applyFill="1" applyBorder="1" applyAlignment="1">
      <alignment horizontal="center" vertical="center"/>
    </xf>
    <xf numFmtId="1" fontId="16" fillId="0" borderId="9" xfId="0" applyNumberFormat="1" applyFont="1" applyFill="1" applyBorder="1" applyAlignment="1">
      <alignment vertical="center" shrinkToFit="1"/>
    </xf>
    <xf numFmtId="0" fontId="16" fillId="0" borderId="9" xfId="0" applyFont="1" applyFill="1" applyBorder="1" applyAlignment="1">
      <alignment horizontal="right" vertical="center"/>
    </xf>
    <xf numFmtId="164" fontId="16" fillId="0" borderId="9" xfId="0" applyNumberFormat="1" applyFont="1" applyFill="1" applyBorder="1" applyAlignment="1">
      <alignment vertical="center"/>
    </xf>
    <xf numFmtId="0" fontId="16" fillId="0" borderId="9" xfId="0" applyFont="1" applyFill="1" applyBorder="1" applyAlignment="1">
      <alignment vertical="center" shrinkToFit="1"/>
    </xf>
    <xf numFmtId="0" fontId="16" fillId="0" borderId="9" xfId="0" applyFont="1" applyFill="1" applyBorder="1" applyAlignment="1">
      <alignment vertical="center"/>
    </xf>
    <xf numFmtId="0" fontId="16" fillId="0" borderId="14" xfId="0" applyFont="1" applyFill="1" applyBorder="1" applyAlignment="1">
      <alignment vertical="center" shrinkToFit="1"/>
    </xf>
    <xf numFmtId="0" fontId="16" fillId="0" borderId="14" xfId="0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vertical="center"/>
    </xf>
    <xf numFmtId="0" fontId="16" fillId="0" borderId="3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44" fontId="16" fillId="0" borderId="0" xfId="1" applyFont="1" applyFill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16" fillId="0" borderId="7" xfId="0" applyFont="1" applyFill="1" applyBorder="1" applyAlignment="1">
      <alignment vertical="center"/>
    </xf>
    <xf numFmtId="44" fontId="16" fillId="0" borderId="7" xfId="1" applyFont="1" applyFill="1" applyBorder="1" applyAlignment="1">
      <alignment vertical="center"/>
    </xf>
    <xf numFmtId="0" fontId="16" fillId="0" borderId="8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/>
    </xf>
    <xf numFmtId="0" fontId="0" fillId="0" borderId="0" xfId="0" applyBorder="1"/>
    <xf numFmtId="164" fontId="0" fillId="0" borderId="0" xfId="0" applyNumberFormat="1" applyBorder="1"/>
    <xf numFmtId="1" fontId="0" fillId="0" borderId="0" xfId="0" applyNumberFormat="1" applyBorder="1"/>
    <xf numFmtId="0" fontId="0" fillId="0" borderId="5" xfId="0" applyBorder="1"/>
    <xf numFmtId="166" fontId="12" fillId="0" borderId="10" xfId="0" applyNumberFormat="1" applyFont="1" applyFill="1" applyBorder="1" applyAlignment="1">
      <alignment horizontal="center" vertical="center"/>
    </xf>
    <xf numFmtId="166" fontId="12" fillId="0" borderId="11" xfId="0" applyNumberFormat="1" applyFont="1" applyFill="1" applyBorder="1" applyAlignment="1">
      <alignment horizontal="center" vertical="center"/>
    </xf>
    <xf numFmtId="166" fontId="12" fillId="0" borderId="12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left" vertical="center" wrapText="1"/>
    </xf>
    <xf numFmtId="44" fontId="16" fillId="0" borderId="10" xfId="1" applyFont="1" applyFill="1" applyBorder="1" applyAlignment="1">
      <alignment horizontal="center" vertical="center"/>
    </xf>
    <xf numFmtId="44" fontId="16" fillId="0" borderId="11" xfId="1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right" vertical="center"/>
    </xf>
    <xf numFmtId="0" fontId="21" fillId="0" borderId="8" xfId="0" applyFont="1" applyFill="1" applyBorder="1" applyAlignment="1">
      <alignment horizontal="right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6" fillId="0" borderId="1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44" fontId="16" fillId="0" borderId="9" xfId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vertical="center"/>
    </xf>
    <xf numFmtId="0" fontId="0" fillId="0" borderId="9" xfId="0" applyFill="1" applyBorder="1" applyAlignment="1">
      <alignment vertical="center"/>
    </xf>
    <xf numFmtId="44" fontId="16" fillId="0" borderId="9" xfId="1" applyFont="1" applyFill="1" applyBorder="1" applyAlignment="1">
      <alignment vertical="center"/>
    </xf>
    <xf numFmtId="166" fontId="12" fillId="0" borderId="10" xfId="0" applyNumberFormat="1" applyFont="1" applyFill="1" applyBorder="1" applyAlignment="1">
      <alignment horizontal="center" vertical="center"/>
    </xf>
    <xf numFmtId="166" fontId="12" fillId="0" borderId="11" xfId="0" applyNumberFormat="1" applyFont="1" applyFill="1" applyBorder="1" applyAlignment="1">
      <alignment horizontal="center" vertical="center"/>
    </xf>
    <xf numFmtId="166" fontId="12" fillId="0" borderId="12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 shrinkToFit="1"/>
    </xf>
    <xf numFmtId="0" fontId="4" fillId="0" borderId="11" xfId="0" applyFont="1" applyFill="1" applyBorder="1" applyAlignment="1">
      <alignment horizontal="left" vertical="center" wrapText="1" shrinkToFit="1"/>
    </xf>
    <xf numFmtId="0" fontId="4" fillId="0" borderId="12" xfId="0" applyFont="1" applyFill="1" applyBorder="1" applyAlignment="1">
      <alignment horizontal="left" vertical="center" wrapText="1" shrinkToFit="1"/>
    </xf>
    <xf numFmtId="0" fontId="6" fillId="0" borderId="9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left" vertical="center" wrapText="1"/>
    </xf>
    <xf numFmtId="44" fontId="4" fillId="0" borderId="9" xfId="1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6" fillId="0" borderId="6" xfId="1" applyFont="1" applyFill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 wrapText="1"/>
    </xf>
    <xf numFmtId="44" fontId="6" fillId="0" borderId="8" xfId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 shrinkToFit="1"/>
    </xf>
    <xf numFmtId="0" fontId="4" fillId="0" borderId="12" xfId="0" applyFont="1" applyFill="1" applyBorder="1" applyAlignment="1">
      <alignment horizontal="center" vertical="center" wrapText="1" shrinkToFit="1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 shrinkToFit="1"/>
    </xf>
    <xf numFmtId="0" fontId="4" fillId="0" borderId="11" xfId="0" applyFont="1" applyFill="1" applyBorder="1" applyAlignment="1">
      <alignment horizontal="left" vertical="center" shrinkToFit="1"/>
    </xf>
    <xf numFmtId="0" fontId="4" fillId="0" borderId="12" xfId="0" applyFont="1" applyFill="1" applyBorder="1" applyAlignment="1">
      <alignment horizontal="left" vertical="center" shrinkToFit="1"/>
    </xf>
    <xf numFmtId="165" fontId="10" fillId="0" borderId="10" xfId="0" applyNumberFormat="1" applyFont="1" applyFill="1" applyBorder="1" applyAlignment="1">
      <alignment horizontal="left" vertical="center"/>
    </xf>
    <xf numFmtId="165" fontId="10" fillId="0" borderId="11" xfId="0" applyNumberFormat="1" applyFont="1" applyFill="1" applyBorder="1" applyAlignment="1">
      <alignment horizontal="left" vertical="center"/>
    </xf>
    <xf numFmtId="165" fontId="10" fillId="0" borderId="12" xfId="0" applyNumberFormat="1" applyFont="1" applyFill="1" applyBorder="1" applyAlignment="1">
      <alignment horizontal="left" vertical="center"/>
    </xf>
    <xf numFmtId="44" fontId="16" fillId="0" borderId="2" xfId="1" applyFont="1" applyFill="1" applyBorder="1" applyAlignment="1">
      <alignment vertical="center"/>
    </xf>
    <xf numFmtId="0" fontId="19" fillId="0" borderId="6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12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44" fontId="16" fillId="0" borderId="14" xfId="1" applyFont="1" applyFill="1" applyBorder="1" applyAlignment="1">
      <alignment vertical="center"/>
    </xf>
    <xf numFmtId="0" fontId="18" fillId="0" borderId="10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center" wrapText="1"/>
    </xf>
    <xf numFmtId="0" fontId="18" fillId="0" borderId="12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16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vertical="center" wrapText="1"/>
    </xf>
    <xf numFmtId="0" fontId="12" fillId="0" borderId="12" xfId="0" applyFont="1" applyFill="1" applyBorder="1" applyAlignment="1">
      <alignment vertical="center" wrapText="1"/>
    </xf>
    <xf numFmtId="164" fontId="11" fillId="0" borderId="10" xfId="1" applyNumberFormat="1" applyFont="1" applyFill="1" applyBorder="1" applyAlignment="1">
      <alignment horizontal="center" vertical="center" wrapText="1"/>
    </xf>
    <xf numFmtId="164" fontId="11" fillId="0" borderId="11" xfId="1" applyNumberFormat="1" applyFont="1" applyFill="1" applyBorder="1" applyAlignment="1">
      <alignment horizontal="center" vertical="center" wrapText="1"/>
    </xf>
    <xf numFmtId="164" fontId="11" fillId="0" borderId="12" xfId="1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9525</xdr:rowOff>
    </xdr:from>
    <xdr:ext cx="480059" cy="514350"/>
    <xdr:pic>
      <xdr:nvPicPr>
        <xdr:cNvPr id="10" name="90 Imagen" descr="C:\Users\ERNESTO\Downloads\LOGO ALCALDIA 2016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4230350"/>
          <a:ext cx="480059" cy="5143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10</xdr:col>
      <xdr:colOff>523875</xdr:colOff>
      <xdr:row>0</xdr:row>
      <xdr:rowOff>45720</xdr:rowOff>
    </xdr:from>
    <xdr:ext cx="447674" cy="449580"/>
    <xdr:pic>
      <xdr:nvPicPr>
        <xdr:cNvPr id="11" name="1 Imagen" descr="logo del salvador.gif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0525" y="14266545"/>
          <a:ext cx="447674" cy="449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topLeftCell="A25" zoomScaleNormal="100" workbookViewId="0">
      <selection activeCell="K36" sqref="K36"/>
    </sheetView>
  </sheetViews>
  <sheetFormatPr baseColWidth="10" defaultRowHeight="15"/>
  <cols>
    <col min="6" max="6" width="15.42578125" customWidth="1"/>
    <col min="7" max="7" width="23.85546875" customWidth="1"/>
    <col min="8" max="8" width="4.28515625" bestFit="1" customWidth="1"/>
    <col min="9" max="9" width="4" bestFit="1" customWidth="1"/>
    <col min="10" max="10" width="10.42578125" bestFit="1" customWidth="1"/>
    <col min="11" max="11" width="16.85546875" customWidth="1"/>
  </cols>
  <sheetData>
    <row r="1" spans="1:11" ht="15" customHeight="1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5"/>
    </row>
    <row r="2" spans="1:1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8"/>
    </row>
    <row r="3" spans="1:11">
      <c r="A3" s="129"/>
      <c r="B3" s="130"/>
      <c r="C3" s="130"/>
      <c r="D3" s="130"/>
      <c r="E3" s="130"/>
      <c r="F3" s="130"/>
      <c r="G3" s="130"/>
      <c r="H3" s="130"/>
      <c r="I3" s="130"/>
      <c r="J3" s="130"/>
      <c r="K3" s="131"/>
    </row>
    <row r="4" spans="1:11" ht="15" customHeight="1">
      <c r="A4" s="1" t="s">
        <v>1</v>
      </c>
      <c r="B4" s="132">
        <v>44151</v>
      </c>
      <c r="C4" s="133"/>
      <c r="D4" s="134"/>
      <c r="E4" s="2" t="s">
        <v>2</v>
      </c>
      <c r="F4" s="135" t="s">
        <v>44</v>
      </c>
      <c r="G4" s="136"/>
      <c r="H4" s="3" t="s">
        <v>3</v>
      </c>
      <c r="I4" s="4">
        <v>1</v>
      </c>
      <c r="J4" s="5" t="s">
        <v>4</v>
      </c>
      <c r="K4" s="6" t="s">
        <v>51</v>
      </c>
    </row>
    <row r="5" spans="1:11" ht="15" customHeight="1">
      <c r="A5" s="10" t="s">
        <v>5</v>
      </c>
      <c r="B5" s="101" t="s">
        <v>52</v>
      </c>
      <c r="C5" s="102"/>
      <c r="D5" s="103"/>
      <c r="E5" s="7" t="s">
        <v>6</v>
      </c>
      <c r="F5" s="137" t="s">
        <v>43</v>
      </c>
      <c r="G5" s="138"/>
      <c r="H5" s="3" t="s">
        <v>7</v>
      </c>
      <c r="I5" s="8">
        <v>109</v>
      </c>
      <c r="J5" s="5" t="s">
        <v>8</v>
      </c>
      <c r="K5" s="9"/>
    </row>
    <row r="6" spans="1:11">
      <c r="A6" s="139" t="s">
        <v>9</v>
      </c>
      <c r="B6" s="140"/>
      <c r="C6" s="140"/>
      <c r="D6" s="141"/>
      <c r="E6" s="142" t="s">
        <v>53</v>
      </c>
      <c r="F6" s="143"/>
      <c r="G6" s="144"/>
      <c r="H6" s="3" t="s">
        <v>10</v>
      </c>
      <c r="I6" s="8">
        <v>3</v>
      </c>
      <c r="J6" s="5" t="s">
        <v>11</v>
      </c>
      <c r="K6" s="11" t="s">
        <v>54</v>
      </c>
    </row>
    <row r="7" spans="1:11" ht="30.75" customHeight="1">
      <c r="A7" s="139" t="s">
        <v>55</v>
      </c>
      <c r="B7" s="140"/>
      <c r="C7" s="140"/>
      <c r="D7" s="140"/>
      <c r="E7" s="140"/>
      <c r="F7" s="141"/>
      <c r="G7" s="101" t="s">
        <v>56</v>
      </c>
      <c r="H7" s="102"/>
      <c r="I7" s="102"/>
      <c r="J7" s="102"/>
      <c r="K7" s="103"/>
    </row>
    <row r="8" spans="1:11" ht="45" customHeight="1">
      <c r="A8" s="12" t="s">
        <v>12</v>
      </c>
      <c r="B8" s="104">
        <v>7521</v>
      </c>
      <c r="C8" s="104"/>
      <c r="D8" s="105" t="s">
        <v>45</v>
      </c>
      <c r="E8" s="105"/>
      <c r="F8" s="105"/>
      <c r="G8" s="105"/>
      <c r="H8" s="106" t="s">
        <v>13</v>
      </c>
      <c r="I8" s="106"/>
      <c r="J8" s="106"/>
      <c r="K8" s="106"/>
    </row>
    <row r="9" spans="1:11" ht="15" customHeight="1">
      <c r="A9" s="107" t="s">
        <v>14</v>
      </c>
      <c r="B9" s="108"/>
      <c r="C9" s="108"/>
      <c r="D9" s="108"/>
      <c r="E9" s="109" t="s">
        <v>15</v>
      </c>
      <c r="F9" s="110"/>
      <c r="G9" s="111"/>
      <c r="H9" s="115" t="s">
        <v>16</v>
      </c>
      <c r="I9" s="116"/>
      <c r="J9" s="117"/>
      <c r="K9" s="121" t="s">
        <v>17</v>
      </c>
    </row>
    <row r="10" spans="1:11" ht="24">
      <c r="A10" s="13" t="s">
        <v>18</v>
      </c>
      <c r="B10" s="14" t="s">
        <v>19</v>
      </c>
      <c r="C10" s="13" t="s">
        <v>20</v>
      </c>
      <c r="D10" s="15" t="s">
        <v>21</v>
      </c>
      <c r="E10" s="112"/>
      <c r="F10" s="113"/>
      <c r="G10" s="114"/>
      <c r="H10" s="118"/>
      <c r="I10" s="119"/>
      <c r="J10" s="120"/>
      <c r="K10" s="122"/>
    </row>
    <row r="11" spans="1:11" ht="23.25" customHeight="1">
      <c r="A11" s="16">
        <v>54105</v>
      </c>
      <c r="B11" s="17" t="s">
        <v>46</v>
      </c>
      <c r="C11" s="18">
        <v>20</v>
      </c>
      <c r="D11" s="19" t="s">
        <v>57</v>
      </c>
      <c r="E11" s="166" t="s">
        <v>58</v>
      </c>
      <c r="F11" s="167" t="s">
        <v>59</v>
      </c>
      <c r="G11" s="168" t="s">
        <v>59</v>
      </c>
      <c r="H11" s="169">
        <v>3.5</v>
      </c>
      <c r="I11" s="170">
        <v>3.5</v>
      </c>
      <c r="J11" s="171">
        <v>3.5</v>
      </c>
      <c r="K11" s="20">
        <f>H11*C11</f>
        <v>70</v>
      </c>
    </row>
    <row r="12" spans="1:11" ht="15" customHeight="1">
      <c r="A12" s="16">
        <v>54114</v>
      </c>
      <c r="B12" s="17" t="s">
        <v>46</v>
      </c>
      <c r="C12" s="18">
        <v>3</v>
      </c>
      <c r="D12" s="19" t="s">
        <v>60</v>
      </c>
      <c r="E12" s="166" t="s">
        <v>61</v>
      </c>
      <c r="F12" s="167" t="s">
        <v>62</v>
      </c>
      <c r="G12" s="168" t="s">
        <v>62</v>
      </c>
      <c r="H12" s="92">
        <v>1.8</v>
      </c>
      <c r="I12" s="93">
        <v>1.8</v>
      </c>
      <c r="J12" s="94">
        <v>1.8</v>
      </c>
      <c r="K12" s="20">
        <f t="shared" ref="K12:K25" si="0">H12*C12</f>
        <v>5.4</v>
      </c>
    </row>
    <row r="13" spans="1:11" ht="15" customHeight="1">
      <c r="A13" s="16">
        <v>54114</v>
      </c>
      <c r="B13" s="17" t="s">
        <v>46</v>
      </c>
      <c r="C13" s="18">
        <v>3</v>
      </c>
      <c r="D13" s="19" t="s">
        <v>60</v>
      </c>
      <c r="E13" s="98" t="s">
        <v>63</v>
      </c>
      <c r="F13" s="99" t="s">
        <v>64</v>
      </c>
      <c r="G13" s="100" t="s">
        <v>64</v>
      </c>
      <c r="H13" s="92">
        <v>1.8</v>
      </c>
      <c r="I13" s="93">
        <v>1.8</v>
      </c>
      <c r="J13" s="94">
        <v>1.8</v>
      </c>
      <c r="K13" s="20">
        <f t="shared" si="0"/>
        <v>5.4</v>
      </c>
    </row>
    <row r="14" spans="1:11" ht="15" customHeight="1">
      <c r="A14" s="16">
        <v>54114</v>
      </c>
      <c r="B14" s="17" t="s">
        <v>46</v>
      </c>
      <c r="C14" s="18">
        <v>2</v>
      </c>
      <c r="D14" s="19" t="s">
        <v>60</v>
      </c>
      <c r="E14" s="98" t="s">
        <v>65</v>
      </c>
      <c r="F14" s="99" t="s">
        <v>66</v>
      </c>
      <c r="G14" s="100" t="s">
        <v>66</v>
      </c>
      <c r="H14" s="92">
        <v>2.6</v>
      </c>
      <c r="I14" s="93">
        <v>2.6</v>
      </c>
      <c r="J14" s="94">
        <v>2.6</v>
      </c>
      <c r="K14" s="20">
        <f t="shared" si="0"/>
        <v>5.2</v>
      </c>
    </row>
    <row r="15" spans="1:11">
      <c r="A15" s="16">
        <v>54114</v>
      </c>
      <c r="B15" s="17" t="s">
        <v>46</v>
      </c>
      <c r="C15" s="18">
        <v>5</v>
      </c>
      <c r="D15" s="19" t="s">
        <v>60</v>
      </c>
      <c r="E15" s="98" t="s">
        <v>67</v>
      </c>
      <c r="F15" s="99" t="s">
        <v>68</v>
      </c>
      <c r="G15" s="100" t="s">
        <v>68</v>
      </c>
      <c r="H15" s="92">
        <v>0.52</v>
      </c>
      <c r="I15" s="93">
        <v>0.52</v>
      </c>
      <c r="J15" s="94">
        <v>0.52</v>
      </c>
      <c r="K15" s="20">
        <f t="shared" si="0"/>
        <v>2.6</v>
      </c>
    </row>
    <row r="16" spans="1:11" ht="15" customHeight="1">
      <c r="A16" s="16">
        <v>54114</v>
      </c>
      <c r="B16" s="17" t="s">
        <v>46</v>
      </c>
      <c r="C16" s="21">
        <v>5</v>
      </c>
      <c r="D16" s="21" t="s">
        <v>60</v>
      </c>
      <c r="E16" s="98" t="s">
        <v>69</v>
      </c>
      <c r="F16" s="99" t="s">
        <v>70</v>
      </c>
      <c r="G16" s="100" t="s">
        <v>70</v>
      </c>
      <c r="H16" s="92">
        <v>2</v>
      </c>
      <c r="I16" s="93">
        <v>2</v>
      </c>
      <c r="J16" s="94">
        <v>2</v>
      </c>
      <c r="K16" s="20">
        <f t="shared" si="0"/>
        <v>10</v>
      </c>
    </row>
    <row r="17" spans="1:11">
      <c r="A17" s="16">
        <v>54114</v>
      </c>
      <c r="B17" s="17" t="s">
        <v>46</v>
      </c>
      <c r="C17" s="21">
        <v>5</v>
      </c>
      <c r="D17" s="21" t="s">
        <v>60</v>
      </c>
      <c r="E17" s="98" t="s">
        <v>71</v>
      </c>
      <c r="F17" s="99" t="s">
        <v>72</v>
      </c>
      <c r="G17" s="100" t="s">
        <v>72</v>
      </c>
      <c r="H17" s="92">
        <v>1.42</v>
      </c>
      <c r="I17" s="93">
        <v>1.42</v>
      </c>
      <c r="J17" s="94">
        <v>1.42</v>
      </c>
      <c r="K17" s="20">
        <f t="shared" si="0"/>
        <v>7.1</v>
      </c>
    </row>
    <row r="18" spans="1:11" ht="15" customHeight="1">
      <c r="A18" s="16">
        <v>54114</v>
      </c>
      <c r="B18" s="17" t="s">
        <v>46</v>
      </c>
      <c r="C18" s="21">
        <v>2</v>
      </c>
      <c r="D18" s="21" t="s">
        <v>22</v>
      </c>
      <c r="E18" s="98" t="s">
        <v>73</v>
      </c>
      <c r="F18" s="99" t="s">
        <v>74</v>
      </c>
      <c r="G18" s="100" t="s">
        <v>74</v>
      </c>
      <c r="H18" s="92">
        <v>0.45</v>
      </c>
      <c r="I18" s="93">
        <v>0.45</v>
      </c>
      <c r="J18" s="94">
        <v>0.45</v>
      </c>
      <c r="K18" s="20">
        <f t="shared" si="0"/>
        <v>0.9</v>
      </c>
    </row>
    <row r="19" spans="1:11" ht="15" customHeight="1">
      <c r="A19" s="16">
        <v>54105</v>
      </c>
      <c r="B19" s="17" t="s">
        <v>46</v>
      </c>
      <c r="C19" s="21">
        <v>188</v>
      </c>
      <c r="D19" s="21" t="s">
        <v>22</v>
      </c>
      <c r="E19" s="98" t="s">
        <v>75</v>
      </c>
      <c r="F19" s="99" t="s">
        <v>76</v>
      </c>
      <c r="G19" s="100" t="s">
        <v>76</v>
      </c>
      <c r="H19" s="92">
        <v>0.06</v>
      </c>
      <c r="I19" s="93">
        <v>0.06</v>
      </c>
      <c r="J19" s="94">
        <v>0.06</v>
      </c>
      <c r="K19" s="20">
        <f t="shared" si="0"/>
        <v>11.28</v>
      </c>
    </row>
    <row r="20" spans="1:11">
      <c r="A20" s="16">
        <v>54105</v>
      </c>
      <c r="B20" s="17" t="s">
        <v>46</v>
      </c>
      <c r="C20" s="21">
        <v>25</v>
      </c>
      <c r="D20" s="21" t="s">
        <v>22</v>
      </c>
      <c r="E20" s="98" t="s">
        <v>77</v>
      </c>
      <c r="F20" s="99" t="s">
        <v>78</v>
      </c>
      <c r="G20" s="100" t="s">
        <v>78</v>
      </c>
      <c r="H20" s="92">
        <v>1.69</v>
      </c>
      <c r="I20" s="93">
        <v>1.69</v>
      </c>
      <c r="J20" s="94">
        <v>1.69</v>
      </c>
      <c r="K20" s="20">
        <f t="shared" si="0"/>
        <v>42.25</v>
      </c>
    </row>
    <row r="21" spans="1:11" ht="15" customHeight="1">
      <c r="A21" s="16">
        <v>54114</v>
      </c>
      <c r="B21" s="17" t="s">
        <v>46</v>
      </c>
      <c r="C21" s="21">
        <v>10</v>
      </c>
      <c r="D21" s="21" t="s">
        <v>22</v>
      </c>
      <c r="E21" s="98" t="s">
        <v>79</v>
      </c>
      <c r="F21" s="99" t="s">
        <v>80</v>
      </c>
      <c r="G21" s="100" t="s">
        <v>80</v>
      </c>
      <c r="H21" s="92">
        <v>1.3</v>
      </c>
      <c r="I21" s="93">
        <v>1.3</v>
      </c>
      <c r="J21" s="94">
        <v>1.3</v>
      </c>
      <c r="K21" s="20">
        <f t="shared" si="0"/>
        <v>13</v>
      </c>
    </row>
    <row r="22" spans="1:11" ht="15" customHeight="1">
      <c r="A22" s="16">
        <v>54107</v>
      </c>
      <c r="B22" s="17" t="s">
        <v>46</v>
      </c>
      <c r="C22" s="21">
        <v>1</v>
      </c>
      <c r="D22" s="21" t="s">
        <v>81</v>
      </c>
      <c r="E22" s="98" t="s">
        <v>82</v>
      </c>
      <c r="F22" s="99" t="s">
        <v>83</v>
      </c>
      <c r="G22" s="100" t="s">
        <v>83</v>
      </c>
      <c r="H22" s="92">
        <v>9</v>
      </c>
      <c r="I22" s="93">
        <v>9</v>
      </c>
      <c r="J22" s="94">
        <v>9</v>
      </c>
      <c r="K22" s="20">
        <f t="shared" si="0"/>
        <v>9</v>
      </c>
    </row>
    <row r="23" spans="1:11" ht="15" customHeight="1">
      <c r="A23" s="16">
        <v>54114</v>
      </c>
      <c r="B23" s="17" t="s">
        <v>46</v>
      </c>
      <c r="C23" s="21">
        <v>5</v>
      </c>
      <c r="D23" s="21" t="s">
        <v>22</v>
      </c>
      <c r="E23" s="98" t="s">
        <v>84</v>
      </c>
      <c r="F23" s="99" t="s">
        <v>85</v>
      </c>
      <c r="G23" s="100" t="s">
        <v>85</v>
      </c>
      <c r="H23" s="92">
        <v>0.65</v>
      </c>
      <c r="I23" s="93">
        <v>0.65</v>
      </c>
      <c r="J23" s="94">
        <v>0.65</v>
      </c>
      <c r="K23" s="20">
        <f t="shared" si="0"/>
        <v>3.25</v>
      </c>
    </row>
    <row r="24" spans="1:11" ht="15" customHeight="1">
      <c r="A24" s="16">
        <v>54105</v>
      </c>
      <c r="B24" s="17" t="s">
        <v>46</v>
      </c>
      <c r="C24" s="21">
        <v>4</v>
      </c>
      <c r="D24" s="21" t="s">
        <v>86</v>
      </c>
      <c r="E24" s="98" t="s">
        <v>87</v>
      </c>
      <c r="F24" s="99" t="s">
        <v>88</v>
      </c>
      <c r="G24" s="100" t="s">
        <v>88</v>
      </c>
      <c r="H24" s="92">
        <v>4.25</v>
      </c>
      <c r="I24" s="93">
        <v>4.25</v>
      </c>
      <c r="J24" s="94">
        <v>4.25</v>
      </c>
      <c r="K24" s="20">
        <f t="shared" si="0"/>
        <v>17</v>
      </c>
    </row>
    <row r="25" spans="1:11">
      <c r="A25" s="16">
        <v>54114</v>
      </c>
      <c r="B25" s="17" t="s">
        <v>46</v>
      </c>
      <c r="C25" s="21">
        <v>5</v>
      </c>
      <c r="D25" s="21" t="s">
        <v>60</v>
      </c>
      <c r="E25" s="98" t="s">
        <v>89</v>
      </c>
      <c r="F25" s="99" t="s">
        <v>90</v>
      </c>
      <c r="G25" s="100" t="s">
        <v>90</v>
      </c>
      <c r="H25" s="92">
        <v>1.43</v>
      </c>
      <c r="I25" s="93">
        <v>1.43</v>
      </c>
      <c r="J25" s="94">
        <v>1.43</v>
      </c>
      <c r="K25" s="20">
        <f t="shared" si="0"/>
        <v>7.1499999999999995</v>
      </c>
    </row>
    <row r="26" spans="1:11">
      <c r="A26" s="16"/>
      <c r="B26" s="17"/>
      <c r="C26" s="21"/>
      <c r="D26" s="21"/>
      <c r="E26" s="98"/>
      <c r="F26" s="99"/>
      <c r="G26" s="100"/>
      <c r="H26" s="92"/>
      <c r="I26" s="93"/>
      <c r="J26" s="94"/>
      <c r="K26" s="20"/>
    </row>
    <row r="27" spans="1:11">
      <c r="A27" s="16"/>
      <c r="B27" s="17"/>
      <c r="C27" s="21"/>
      <c r="D27" s="21"/>
      <c r="E27" s="98"/>
      <c r="F27" s="99"/>
      <c r="G27" s="100"/>
      <c r="H27" s="92"/>
      <c r="I27" s="93"/>
      <c r="J27" s="94"/>
      <c r="K27" s="20"/>
    </row>
    <row r="28" spans="1:11">
      <c r="A28" s="16"/>
      <c r="B28" s="17"/>
      <c r="C28" s="21"/>
      <c r="D28" s="21"/>
      <c r="E28" s="98"/>
      <c r="F28" s="99"/>
      <c r="G28" s="100"/>
      <c r="H28" s="92"/>
      <c r="I28" s="93"/>
      <c r="J28" s="94"/>
      <c r="K28" s="20"/>
    </row>
    <row r="29" spans="1:11">
      <c r="A29" s="16"/>
      <c r="B29" s="17"/>
      <c r="C29" s="21"/>
      <c r="D29" s="21"/>
      <c r="E29" s="98"/>
      <c r="F29" s="99"/>
      <c r="G29" s="100"/>
      <c r="H29" s="92"/>
      <c r="I29" s="93"/>
      <c r="J29" s="94"/>
      <c r="K29" s="20"/>
    </row>
    <row r="30" spans="1:11">
      <c r="A30" s="16"/>
      <c r="B30" s="17"/>
      <c r="C30" s="21"/>
      <c r="D30" s="21"/>
      <c r="E30" s="98"/>
      <c r="F30" s="99"/>
      <c r="G30" s="100"/>
      <c r="H30" s="92"/>
      <c r="I30" s="93"/>
      <c r="J30" s="94"/>
      <c r="K30" s="20"/>
    </row>
    <row r="31" spans="1:11">
      <c r="A31" s="16"/>
      <c r="B31" s="17"/>
      <c r="C31" s="21"/>
      <c r="D31" s="21"/>
      <c r="E31" s="98"/>
      <c r="F31" s="99"/>
      <c r="G31" s="100"/>
      <c r="H31" s="92"/>
      <c r="I31" s="93"/>
      <c r="J31" s="94"/>
      <c r="K31" s="20"/>
    </row>
    <row r="32" spans="1:11" ht="15" customHeight="1">
      <c r="A32" s="16"/>
      <c r="B32" s="17"/>
      <c r="C32" s="21"/>
      <c r="D32" s="21"/>
      <c r="E32" s="55"/>
      <c r="F32" s="56"/>
      <c r="G32" s="57"/>
      <c r="H32" s="52"/>
      <c r="I32" s="53"/>
      <c r="J32" s="54"/>
      <c r="K32" s="20"/>
    </row>
    <row r="33" spans="1:11" ht="29.25" customHeight="1">
      <c r="A33" s="16"/>
      <c r="B33" s="17"/>
      <c r="C33" s="21"/>
      <c r="D33" s="21"/>
      <c r="E33" s="55"/>
      <c r="F33" s="56"/>
      <c r="G33" s="57"/>
      <c r="H33" s="92"/>
      <c r="I33" s="93"/>
      <c r="J33" s="94"/>
      <c r="K33" s="20"/>
    </row>
    <row r="34" spans="1:11" ht="15" customHeight="1">
      <c r="A34" s="95" t="s">
        <v>23</v>
      </c>
      <c r="B34" s="96"/>
      <c r="C34" s="96"/>
      <c r="D34" s="97"/>
      <c r="E34" s="58" t="s">
        <v>91</v>
      </c>
      <c r="F34" s="59"/>
      <c r="G34" s="59"/>
      <c r="H34" s="59"/>
      <c r="I34" s="59"/>
      <c r="J34" s="59"/>
      <c r="K34" s="60"/>
    </row>
    <row r="35" spans="1:11" ht="19.5" customHeight="1">
      <c r="A35" s="64" t="s">
        <v>92</v>
      </c>
      <c r="B35" s="64"/>
      <c r="C35" s="64"/>
      <c r="D35" s="64"/>
      <c r="E35" s="61"/>
      <c r="F35" s="62"/>
      <c r="G35" s="62"/>
      <c r="H35" s="62"/>
      <c r="I35" s="62"/>
      <c r="J35" s="62"/>
      <c r="K35" s="63"/>
    </row>
    <row r="36" spans="1:11" ht="15" customHeight="1">
      <c r="A36" s="160" t="s">
        <v>93</v>
      </c>
      <c r="B36" s="161"/>
      <c r="C36" s="161"/>
      <c r="D36" s="161"/>
      <c r="E36" s="161"/>
      <c r="F36" s="161"/>
      <c r="G36" s="162"/>
      <c r="H36" s="65" t="s">
        <v>17</v>
      </c>
      <c r="I36" s="66"/>
      <c r="J36" s="66"/>
      <c r="K36" s="22">
        <f>SUM(K11:K33)</f>
        <v>209.53</v>
      </c>
    </row>
    <row r="37" spans="1:11" ht="15" customHeight="1">
      <c r="A37" s="163" t="s">
        <v>47</v>
      </c>
      <c r="B37" s="164"/>
      <c r="C37" s="164"/>
      <c r="D37" s="164"/>
      <c r="E37" s="164"/>
      <c r="F37" s="164"/>
      <c r="G37" s="165"/>
      <c r="H37" s="65"/>
      <c r="I37" s="66"/>
      <c r="J37" s="66"/>
      <c r="K37" s="22"/>
    </row>
    <row r="38" spans="1:11" ht="15" customHeight="1">
      <c r="A38" s="154" t="s">
        <v>48</v>
      </c>
      <c r="B38" s="155"/>
      <c r="C38" s="155"/>
      <c r="D38" s="155"/>
      <c r="E38" s="155"/>
      <c r="F38" s="155"/>
      <c r="G38" s="156"/>
      <c r="H38" s="23"/>
      <c r="I38" s="24"/>
      <c r="J38" s="24"/>
      <c r="K38" s="22"/>
    </row>
    <row r="39" spans="1:11" ht="15" customHeight="1">
      <c r="A39" s="154" t="s">
        <v>49</v>
      </c>
      <c r="B39" s="155"/>
      <c r="C39" s="155"/>
      <c r="D39" s="155"/>
      <c r="E39" s="155"/>
      <c r="F39" s="155"/>
      <c r="G39" s="156"/>
      <c r="H39" s="23"/>
      <c r="I39" s="24"/>
      <c r="J39" s="24"/>
      <c r="K39" s="22"/>
    </row>
    <row r="40" spans="1:11" ht="15" customHeight="1">
      <c r="A40" s="154" t="s">
        <v>50</v>
      </c>
      <c r="B40" s="155"/>
      <c r="C40" s="155"/>
      <c r="D40" s="155"/>
      <c r="E40" s="155"/>
      <c r="F40" s="155"/>
      <c r="G40" s="156"/>
      <c r="H40" s="23"/>
      <c r="I40" s="24"/>
      <c r="J40" s="24"/>
      <c r="K40" s="22"/>
    </row>
    <row r="41" spans="1:11">
      <c r="A41" s="157" t="s">
        <v>24</v>
      </c>
      <c r="B41" s="158"/>
      <c r="C41" s="158"/>
      <c r="D41" s="25" t="s">
        <v>25</v>
      </c>
      <c r="E41" s="159" t="s">
        <v>26</v>
      </c>
      <c r="F41" s="159"/>
      <c r="G41" s="26" t="s">
        <v>27</v>
      </c>
      <c r="H41" s="88" t="s">
        <v>25</v>
      </c>
      <c r="I41" s="88"/>
      <c r="J41" s="88"/>
      <c r="K41" s="26" t="s">
        <v>26</v>
      </c>
    </row>
    <row r="42" spans="1:11">
      <c r="A42" s="89"/>
      <c r="B42" s="90"/>
      <c r="C42" s="90"/>
      <c r="D42" s="27"/>
      <c r="E42" s="89"/>
      <c r="F42" s="89"/>
      <c r="G42" s="28"/>
      <c r="H42" s="91"/>
      <c r="I42" s="91"/>
      <c r="J42" s="91"/>
      <c r="K42" s="29"/>
    </row>
    <row r="43" spans="1:11">
      <c r="A43" s="89"/>
      <c r="B43" s="90"/>
      <c r="C43" s="90"/>
      <c r="D43" s="30"/>
      <c r="E43" s="89"/>
      <c r="F43" s="89"/>
      <c r="G43" s="28"/>
      <c r="H43" s="91"/>
      <c r="I43" s="91"/>
      <c r="J43" s="91"/>
      <c r="K43" s="31"/>
    </row>
    <row r="44" spans="1:11">
      <c r="A44" s="151"/>
      <c r="B44" s="152"/>
      <c r="C44" s="152"/>
      <c r="D44" s="32"/>
      <c r="E44" s="151"/>
      <c r="F44" s="151"/>
      <c r="G44" s="33"/>
      <c r="H44" s="153" t="s">
        <v>28</v>
      </c>
      <c r="I44" s="153"/>
      <c r="J44" s="153"/>
      <c r="K44" s="34"/>
    </row>
    <row r="45" spans="1:11">
      <c r="A45" s="35"/>
      <c r="B45" s="36"/>
      <c r="C45" s="44"/>
      <c r="D45" s="36"/>
      <c r="E45" s="36"/>
      <c r="F45" s="36"/>
      <c r="G45" s="36"/>
      <c r="H45" s="145"/>
      <c r="I45" s="145"/>
      <c r="J45" s="145"/>
      <c r="K45" s="37"/>
    </row>
    <row r="46" spans="1:11">
      <c r="A46" s="47"/>
      <c r="B46" s="38"/>
      <c r="C46" s="45"/>
      <c r="D46" s="38"/>
      <c r="E46" s="38"/>
      <c r="F46" s="38"/>
      <c r="G46" s="38"/>
      <c r="H46" s="39"/>
      <c r="I46" s="39"/>
      <c r="J46" s="39"/>
      <c r="K46" s="40"/>
    </row>
    <row r="47" spans="1:11">
      <c r="A47" s="47"/>
      <c r="B47" s="38"/>
      <c r="C47" s="45"/>
      <c r="D47" s="38"/>
      <c r="E47" s="38"/>
      <c r="F47" s="38"/>
      <c r="G47" s="38"/>
      <c r="H47" s="39"/>
      <c r="I47" s="39"/>
      <c r="J47" s="39"/>
      <c r="K47" s="40"/>
    </row>
    <row r="48" spans="1:11">
      <c r="A48" s="146"/>
      <c r="B48" s="147"/>
      <c r="C48" s="147"/>
      <c r="D48" s="41"/>
      <c r="E48" s="41"/>
      <c r="F48" s="41"/>
      <c r="G48" s="41"/>
      <c r="H48" s="42"/>
      <c r="I48" s="42"/>
      <c r="J48" s="42"/>
      <c r="K48" s="43"/>
    </row>
    <row r="49" spans="1:11">
      <c r="A49" s="148" t="s">
        <v>29</v>
      </c>
      <c r="B49" s="149"/>
      <c r="C49" s="149"/>
      <c r="D49" s="149"/>
      <c r="E49" s="149"/>
      <c r="F49" s="149"/>
      <c r="G49" s="149"/>
      <c r="H49" s="149"/>
      <c r="I49" s="149"/>
      <c r="J49" s="149"/>
      <c r="K49" s="150"/>
    </row>
    <row r="50" spans="1:11">
      <c r="A50" s="76" t="s">
        <v>94</v>
      </c>
      <c r="B50" s="77"/>
      <c r="C50" s="77"/>
      <c r="D50" s="77"/>
      <c r="E50" s="77"/>
      <c r="F50" s="77"/>
      <c r="G50" s="77"/>
      <c r="H50" s="77"/>
      <c r="I50" s="77"/>
      <c r="J50" s="77"/>
      <c r="K50" s="78"/>
    </row>
    <row r="51" spans="1:11">
      <c r="A51" s="79" t="s">
        <v>30</v>
      </c>
      <c r="B51" s="80"/>
      <c r="C51" s="80"/>
      <c r="D51" s="80"/>
      <c r="E51" s="80"/>
      <c r="F51" s="80"/>
      <c r="G51" s="80"/>
      <c r="H51" s="80"/>
      <c r="I51" s="80"/>
      <c r="J51" s="80"/>
      <c r="K51" s="81"/>
    </row>
    <row r="52" spans="1:11">
      <c r="A52" s="47"/>
      <c r="B52" s="38"/>
      <c r="C52" s="38"/>
      <c r="D52" s="38"/>
      <c r="E52" s="46"/>
      <c r="F52" s="46"/>
      <c r="G52" s="38"/>
      <c r="H52" s="39"/>
      <c r="I52" s="39"/>
      <c r="J52" s="39"/>
      <c r="K52" s="40"/>
    </row>
    <row r="53" spans="1:11">
      <c r="A53" s="47"/>
      <c r="B53" s="38"/>
      <c r="C53" s="38"/>
      <c r="D53" s="38"/>
      <c r="E53" s="46"/>
      <c r="F53" s="46"/>
      <c r="G53" s="38"/>
      <c r="H53" s="39"/>
      <c r="I53" s="39"/>
      <c r="J53" s="39"/>
      <c r="K53" s="40"/>
    </row>
    <row r="54" spans="1:11">
      <c r="A54" s="47"/>
      <c r="B54" s="38"/>
      <c r="C54" s="38"/>
      <c r="D54" s="38"/>
      <c r="E54" s="46"/>
      <c r="F54" s="46"/>
      <c r="G54" s="38"/>
      <c r="H54" s="39"/>
      <c r="I54" s="39"/>
      <c r="J54" s="39"/>
      <c r="K54" s="40"/>
    </row>
    <row r="55" spans="1:11">
      <c r="A55" s="82" t="s">
        <v>31</v>
      </c>
      <c r="B55" s="83"/>
      <c r="C55" s="83"/>
      <c r="D55" s="83"/>
      <c r="E55" s="83"/>
      <c r="F55" s="83"/>
      <c r="G55" s="83" t="s">
        <v>32</v>
      </c>
      <c r="H55" s="83"/>
      <c r="I55" s="83"/>
      <c r="J55" s="83"/>
      <c r="K55" s="84"/>
    </row>
    <row r="56" spans="1:11">
      <c r="A56" s="85" t="s">
        <v>33</v>
      </c>
      <c r="B56" s="86"/>
      <c r="C56" s="86"/>
      <c r="D56" s="86"/>
      <c r="E56" s="86"/>
      <c r="F56" s="86"/>
      <c r="G56" s="86" t="s">
        <v>34</v>
      </c>
      <c r="H56" s="86"/>
      <c r="I56" s="86"/>
      <c r="J56" s="86"/>
      <c r="K56" s="87"/>
    </row>
    <row r="57" spans="1:11" ht="15" customHeight="1">
      <c r="A57" s="85" t="s">
        <v>35</v>
      </c>
      <c r="B57" s="86"/>
      <c r="C57" s="86"/>
      <c r="D57" s="86"/>
      <c r="E57" s="86"/>
      <c r="F57" s="86"/>
      <c r="G57" s="86" t="s">
        <v>36</v>
      </c>
      <c r="H57" s="86"/>
      <c r="I57" s="86"/>
      <c r="J57" s="86"/>
      <c r="K57" s="87"/>
    </row>
    <row r="58" spans="1:11" ht="15" customHeight="1">
      <c r="A58" s="85" t="s">
        <v>37</v>
      </c>
      <c r="B58" s="86"/>
      <c r="C58" s="86"/>
      <c r="D58" s="86"/>
      <c r="E58" s="86"/>
      <c r="F58" s="86"/>
      <c r="G58" s="48"/>
      <c r="H58" s="49"/>
      <c r="I58" s="50"/>
      <c r="J58" s="49"/>
      <c r="K58" s="51"/>
    </row>
    <row r="59" spans="1:11">
      <c r="A59" s="67" t="s">
        <v>38</v>
      </c>
      <c r="B59" s="68"/>
      <c r="C59" s="68"/>
      <c r="D59" s="68"/>
      <c r="E59" s="68"/>
      <c r="F59" s="68"/>
      <c r="G59" s="69" t="s">
        <v>39</v>
      </c>
      <c r="H59" s="69"/>
      <c r="I59" s="69"/>
      <c r="J59" s="69"/>
      <c r="K59" s="70"/>
    </row>
    <row r="60" spans="1:11" ht="15" customHeight="1">
      <c r="A60" s="71" t="s">
        <v>40</v>
      </c>
      <c r="B60" s="72"/>
      <c r="C60" s="72"/>
      <c r="D60" s="72"/>
      <c r="E60" s="72"/>
      <c r="F60" s="72"/>
      <c r="G60" s="72"/>
      <c r="H60" s="72"/>
      <c r="I60" s="72"/>
      <c r="J60" s="72"/>
      <c r="K60" s="73"/>
    </row>
    <row r="61" spans="1:11">
      <c r="A61" s="74" t="s">
        <v>41</v>
      </c>
      <c r="B61" s="74"/>
      <c r="C61" s="74"/>
      <c r="D61" s="74"/>
      <c r="E61" s="74"/>
      <c r="F61" s="74"/>
      <c r="G61" s="74" t="s">
        <v>42</v>
      </c>
      <c r="H61" s="74"/>
      <c r="I61" s="74"/>
      <c r="J61" s="74"/>
      <c r="K61" s="74"/>
    </row>
    <row r="62" spans="1:11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</row>
    <row r="63" spans="1:11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</row>
    <row r="64" spans="1:11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1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</row>
  </sheetData>
  <mergeCells count="100">
    <mergeCell ref="A48:C48"/>
    <mergeCell ref="A49:K49"/>
    <mergeCell ref="A50:K50"/>
    <mergeCell ref="A51:K51"/>
    <mergeCell ref="G55:K55"/>
    <mergeCell ref="E29:G29"/>
    <mergeCell ref="H29:J29"/>
    <mergeCell ref="H33:J33"/>
    <mergeCell ref="A34:D34"/>
    <mergeCell ref="E34:K35"/>
    <mergeCell ref="A35:D35"/>
    <mergeCell ref="E17:G17"/>
    <mergeCell ref="H17:J17"/>
    <mergeCell ref="E18:G18"/>
    <mergeCell ref="H18:J18"/>
    <mergeCell ref="E16:G16"/>
    <mergeCell ref="H16:J16"/>
    <mergeCell ref="H23:J23"/>
    <mergeCell ref="E24:G24"/>
    <mergeCell ref="H24:J24"/>
    <mergeCell ref="E22:G22"/>
    <mergeCell ref="H22:J22"/>
    <mergeCell ref="A55:F55"/>
    <mergeCell ref="H42:J42"/>
    <mergeCell ref="A41:C41"/>
    <mergeCell ref="E41:F41"/>
    <mergeCell ref="H41:J41"/>
    <mergeCell ref="A42:C42"/>
    <mergeCell ref="E42:F42"/>
    <mergeCell ref="A43:C43"/>
    <mergeCell ref="E43:F43"/>
    <mergeCell ref="H43:J43"/>
    <mergeCell ref="A44:C44"/>
    <mergeCell ref="E44:F44"/>
    <mergeCell ref="H44:J44"/>
    <mergeCell ref="H45:J45"/>
    <mergeCell ref="A6:D6"/>
    <mergeCell ref="E6:G6"/>
    <mergeCell ref="A7:F7"/>
    <mergeCell ref="A37:G37"/>
    <mergeCell ref="A36:G36"/>
    <mergeCell ref="E30:G30"/>
    <mergeCell ref="E28:G28"/>
    <mergeCell ref="H28:J28"/>
    <mergeCell ref="E23:G23"/>
    <mergeCell ref="A1:K3"/>
    <mergeCell ref="B4:D4"/>
    <mergeCell ref="F4:G4"/>
    <mergeCell ref="B5:D5"/>
    <mergeCell ref="F5:G5"/>
    <mergeCell ref="E15:G15"/>
    <mergeCell ref="H15:J15"/>
    <mergeCell ref="G7:K7"/>
    <mergeCell ref="B8:C8"/>
    <mergeCell ref="D8:G8"/>
    <mergeCell ref="H8:K8"/>
    <mergeCell ref="A9:D9"/>
    <mergeCell ref="E9:G10"/>
    <mergeCell ref="H9:J10"/>
    <mergeCell ref="K9:K10"/>
    <mergeCell ref="E11:G11"/>
    <mergeCell ref="H11:J11"/>
    <mergeCell ref="E12:G12"/>
    <mergeCell ref="H12:J12"/>
    <mergeCell ref="E13:G13"/>
    <mergeCell ref="H13:J13"/>
    <mergeCell ref="E14:G14"/>
    <mergeCell ref="H14:J14"/>
    <mergeCell ref="E19:G19"/>
    <mergeCell ref="H19:J19"/>
    <mergeCell ref="E20:G20"/>
    <mergeCell ref="H20:J20"/>
    <mergeCell ref="E21:G21"/>
    <mergeCell ref="H21:J21"/>
    <mergeCell ref="E25:G25"/>
    <mergeCell ref="H25:J25"/>
    <mergeCell ref="E26:G26"/>
    <mergeCell ref="H26:J26"/>
    <mergeCell ref="E27:G27"/>
    <mergeCell ref="H27:J27"/>
    <mergeCell ref="H30:J30"/>
    <mergeCell ref="E31:G31"/>
    <mergeCell ref="H31:J31"/>
    <mergeCell ref="H36:J36"/>
    <mergeCell ref="H37:J37"/>
    <mergeCell ref="A38:G38"/>
    <mergeCell ref="A39:G39"/>
    <mergeCell ref="A40:G40"/>
    <mergeCell ref="A58:F58"/>
    <mergeCell ref="A57:F57"/>
    <mergeCell ref="G57:K57"/>
    <mergeCell ref="A59:F59"/>
    <mergeCell ref="G59:K59"/>
    <mergeCell ref="A60:K60"/>
    <mergeCell ref="A61:F61"/>
    <mergeCell ref="G61:K61"/>
    <mergeCell ref="A62:F65"/>
    <mergeCell ref="G62:K65"/>
    <mergeCell ref="A56:F56"/>
    <mergeCell ref="G56:K56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keren Umaña</dc:creator>
  <cp:lastModifiedBy>keren Umaña</cp:lastModifiedBy>
  <dcterms:created xsi:type="dcterms:W3CDTF">2021-12-01T21:07:39Z</dcterms:created>
  <dcterms:modified xsi:type="dcterms:W3CDTF">2021-12-01T21:40:56Z</dcterms:modified>
</cp:coreProperties>
</file>