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4 DECRETO 650\"/>
    </mc:Choice>
  </mc:AlternateContent>
  <bookViews>
    <workbookView xWindow="0" yWindow="0" windowWidth="20490" windowHeight="775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L15" i="1"/>
  <c r="L14" i="1"/>
  <c r="L13" i="1"/>
  <c r="L33" i="1" s="1"/>
  <c r="L12" i="1"/>
  <c r="L11" i="1"/>
</calcChain>
</file>

<file path=xl/sharedStrings.xml><?xml version="1.0" encoding="utf-8"?>
<sst xmlns="http://schemas.openxmlformats.org/spreadsheetml/2006/main" count="92" uniqueCount="73">
  <si>
    <t>UNIDAD DE ADQUISICIONES Y CONTRATACIONES INSTITUCIONAL
ORDEN DE COMPRA DE BIENES Y SERVICIOS</t>
  </si>
  <si>
    <t>FECHA:</t>
  </si>
  <si>
    <t>DEPTO:</t>
  </si>
  <si>
    <t>REMOCIÓN DE ESCOMBROS</t>
  </si>
  <si>
    <t xml:space="preserve">FF </t>
  </si>
  <si>
    <t>O.C NÚMERO</t>
  </si>
  <si>
    <t>001 - 754</t>
  </si>
  <si>
    <t>SEÑORES:</t>
  </si>
  <si>
    <t>ALMACENES VIDRÍ, S.A. DE C.V.</t>
  </si>
  <si>
    <t>NIT N°:</t>
  </si>
  <si>
    <t>xxxx-xxxxxx-xxx-x</t>
  </si>
  <si>
    <t>FR</t>
  </si>
  <si>
    <t>No. DE PROV.</t>
  </si>
  <si>
    <t>Nº DE CONTACTO DEL PROVEEDOR:</t>
  </si>
  <si>
    <t>2271-4033</t>
  </si>
  <si>
    <t>AG</t>
  </si>
  <si>
    <t>No. DE REG.</t>
  </si>
  <si>
    <t>2-7</t>
  </si>
  <si>
    <r>
      <t xml:space="preserve">EMAIL: </t>
    </r>
    <r>
      <rPr>
        <b/>
        <sz val="9"/>
        <color theme="1"/>
        <rFont val="Calibri Light"/>
        <family val="1"/>
        <scheme val="major"/>
      </rPr>
      <t>bescobar@vidri.com.sv / jmorales@vidri.com.sv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</si>
  <si>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21 Av. Sur, entre 12 y 14 Calle Pte., Barrio Santa Anita, S.S.</t>
    </r>
  </si>
  <si>
    <t>Nº PROY:</t>
  </si>
  <si>
    <r>
      <rPr>
        <b/>
        <sz val="9"/>
        <color theme="1"/>
        <rFont val="Calibri Light"/>
        <family val="1"/>
        <scheme val="major"/>
      </rPr>
      <t>TORMENTA TROPICAL CRISTÓBAL</t>
    </r>
    <r>
      <rPr>
        <sz val="9"/>
        <color theme="1"/>
        <rFont val="Calibri Light"/>
        <family val="1"/>
        <scheme val="major"/>
      </rPr>
      <t xml:space="preserve">
NOMBRE: COMPRA DE EQUIPO Y HERRAMIENTAS PARA REMOCIÓN DE ESCOMBROS EN EL MUNICIPIO DE APOPA 2020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</si>
  <si>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</si>
  <si>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</si>
  <si>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</si>
  <si>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</si>
  <si>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</si>
  <si>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</si>
  <si>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</si>
  <si>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</si>
  <si>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</si>
  <si>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3702</t>
  </si>
  <si>
    <t>UNIDAD</t>
  </si>
  <si>
    <t>CARBURADOR PARA MOTOGUADAÑA 250 STHIL</t>
  </si>
  <si>
    <t>CARBURADOR PARA MOTOGUADAÑA 250</t>
  </si>
  <si>
    <t>2790 CADENA MOTOSIERRA 14”, 357D/N1C-100R STHIL</t>
  </si>
  <si>
    <t>2790 CADENA MOTOSIERRA 14”, 357D/N1C-100R</t>
  </si>
  <si>
    <t>2790 CADENA MOTOSIERRA 18”, 357D/N1C-100R STHIL</t>
  </si>
  <si>
    <t>2790 CADENA MOTOSIERRA 18”, 357D/N1C-100R</t>
  </si>
  <si>
    <t>28646 CADENA MOTOSIERRA 20”, 880D/A1EP-100R STHIL</t>
  </si>
  <si>
    <t>28646 CADENA MOTOSIERRA 20”, 880D/A1EP-100R</t>
  </si>
  <si>
    <t>28646 CADENA MOTOSIERRA 25”, 880D/A1EP-100R STHIL</t>
  </si>
  <si>
    <t>28646 CADENA MOTOSIERRA 25”, 880D/A1EP-100R</t>
  </si>
  <si>
    <t>28646 CADENA MOTOSIERRA 30”, 880D/A1EP-100R STHIL</t>
  </si>
  <si>
    <t>28646 CADENA MOTOSIERRA 30”, 880D/A1EP-100R</t>
  </si>
  <si>
    <t>FORMA DE PAGO: CONTADO</t>
  </si>
  <si>
    <t>COMPRA DE EQUIPO Y HERRAMIENTAS PARA REMOCIÓN DE ESCOMBROS EN EL MUNICIPIO DE APOPA AÑO 2020</t>
  </si>
  <si>
    <t>TIEMPO DE ENTREGA: 2 DÍAS HÁBILES, DESPUÉS DE RECIBIDA ORDEN DE COMPRA</t>
  </si>
  <si>
    <t>NOMBRE DEL ADMINISTRADOR DE LA ORDEN DE COMPRA: XXXXX XXXXX XXXXXXXXX XXXXXXX</t>
  </si>
  <si>
    <t>CONTACTO DEL ADMINISTRADOR DE LA ORDEN DE COMPRA: XXXXXXXX XXXXXXXXX</t>
  </si>
  <si>
    <t>ACUERDO DE APROBACIÓN Nº 14 ACTA Nº 43 DE FECHA 05/10/2020</t>
  </si>
  <si>
    <t>ACUERDO DE APROBACIÓN DE ADJUDICACIÓN Nº 11 ACTA Nº 50 DE FECHA 20/11/2020</t>
  </si>
  <si>
    <t>ACUERDO DE MODIFICACIÓN Nº 23 ACTA Nº 52 DE FECHA 04/12/2020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</si>
  <si>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</si>
  <si>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</si>
  <si>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</si>
  <si>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</si>
  <si>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</si>
  <si>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VISTO BUENO</t>
  </si>
  <si>
    <t>LIC. XXXXXX XXXXXXXX             LICDA. XXXXXXX XXXXXX                         PRESUPUESTO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</si>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</sst>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64" fontId="4" fillId="0" borderId="9" xfId="1" applyNumberFormat="1" applyFont="1" applyFill="1" applyBorder="1" applyAlignment="1">
      <alignment horizontal="center" vertical="center" shrinkToFit="1"/>
    </xf>
    <xf numFmtId="1" fontId="6" fillId="0" borderId="9" xfId="1" applyNumberFormat="1" applyFont="1" applyFill="1" applyBorder="1" applyAlignment="1">
      <alignment horizontal="center" vertical="center"/>
    </xf>
    <xf numFmtId="164" fontId="7" fillId="0" borderId="9" xfId="1" applyNumberFormat="1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9525</xdr:rowOff>
    </xdr:from>
    <xdr:ext cx="480059" cy="514350"/>
    <xdr:pic>
      <xdr:nvPicPr>
        <xdr:cNvPr id="6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000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0</xdr:row>
      <xdr:rowOff>45720</xdr:rowOff>
    </xdr:from>
    <xdr:ext cx="447674" cy="449580"/>
    <xdr:pic>
      <xdr:nvPicPr>
        <xdr:cNvPr id="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2362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tabSelected="1" zoomScale="70" zoomScaleNormal="70" workbookViewId="0">
      <selection activeCell="L4" sqref="L4"/>
    </sheetView>
  </sheetViews>
  <sheetFormatPr baseColWidth="10" defaultRowHeight="15"/>
  <cols>
    <col min="9" max="10" width="5" bestFit="1" customWidth="1"/>
    <col min="11" max="11" width="11" bestFit="1" customWidth="1"/>
    <col min="12" max="12" width="15.7109375" customWidth="1"/>
  </cols>
  <sheetData>
    <row r="1" spans="2:12" ht="15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pans="2:12">
      <c r="B2" s="4"/>
      <c r="C2" s="5"/>
      <c r="D2" s="5"/>
      <c r="E2" s="5"/>
      <c r="F2" s="5"/>
      <c r="G2" s="5"/>
      <c r="H2" s="5"/>
      <c r="I2" s="5"/>
      <c r="J2" s="5"/>
      <c r="K2" s="5"/>
      <c r="L2" s="6"/>
    </row>
    <row r="3" spans="2:12">
      <c r="B3" s="7"/>
      <c r="C3" s="8"/>
      <c r="D3" s="8"/>
      <c r="E3" s="8"/>
      <c r="F3" s="8"/>
      <c r="G3" s="8"/>
      <c r="H3" s="8"/>
      <c r="I3" s="8"/>
      <c r="J3" s="8"/>
      <c r="K3" s="8"/>
      <c r="L3" s="9"/>
    </row>
    <row r="4" spans="2:12" ht="27" customHeight="1">
      <c r="B4" s="10" t="s">
        <v>1</v>
      </c>
      <c r="C4" s="11">
        <v>44174</v>
      </c>
      <c r="D4" s="12"/>
      <c r="E4" s="13"/>
      <c r="F4" s="14" t="s">
        <v>2</v>
      </c>
      <c r="G4" s="15" t="s">
        <v>3</v>
      </c>
      <c r="H4" s="16"/>
      <c r="I4" s="17" t="s">
        <v>4</v>
      </c>
      <c r="J4" s="18">
        <v>1</v>
      </c>
      <c r="K4" s="19" t="s">
        <v>5</v>
      </c>
      <c r="L4" s="20" t="s">
        <v>6</v>
      </c>
    </row>
    <row r="5" spans="2:12" ht="15" customHeight="1">
      <c r="B5" s="21" t="s">
        <v>7</v>
      </c>
      <c r="C5" s="22" t="s">
        <v>8</v>
      </c>
      <c r="D5" s="23"/>
      <c r="E5" s="24"/>
      <c r="F5" s="25" t="s">
        <v>9</v>
      </c>
      <c r="G5" s="26" t="s">
        <v>10</v>
      </c>
      <c r="H5" s="27"/>
      <c r="I5" s="28" t="s">
        <v>11</v>
      </c>
      <c r="J5" s="29">
        <v>109</v>
      </c>
      <c r="K5" s="30" t="s">
        <v>12</v>
      </c>
      <c r="L5" s="31"/>
    </row>
    <row r="6" spans="2:12">
      <c r="B6" s="32" t="s">
        <v>13</v>
      </c>
      <c r="C6" s="33"/>
      <c r="D6" s="33"/>
      <c r="E6" s="34"/>
      <c r="F6" s="35" t="s">
        <v>14</v>
      </c>
      <c r="G6" s="36"/>
      <c r="H6" s="37"/>
      <c r="I6" s="28" t="s">
        <v>15</v>
      </c>
      <c r="J6" s="29">
        <v>3</v>
      </c>
      <c r="K6" s="30" t="s">
        <v>16</v>
      </c>
      <c r="L6" s="38" t="s">
        <v>17</v>
      </c>
    </row>
    <row r="7" spans="2:12" ht="42.75" customHeight="1">
      <c r="B7" s="32" t="s">
        <v>18</v>
      </c>
      <c r="C7" s="33"/>
      <c r="D7" s="33"/>
      <c r="E7" s="33"/>
      <c r="F7" s="33"/>
      <c r="G7" s="34"/>
      <c r="H7" s="22" t="s">
        <v>19</v>
      </c>
      <c r="I7" s="23"/>
      <c r="J7" s="23"/>
      <c r="K7" s="23"/>
      <c r="L7" s="24"/>
    </row>
    <row r="8" spans="2:12" ht="59.25" customHeight="1">
      <c r="B8" s="39" t="s">
        <v>20</v>
      </c>
      <c r="C8" s="40">
        <v>754</v>
      </c>
      <c r="D8" s="40"/>
      <c r="E8" s="41" t="s">
        <v>21</v>
      </c>
      <c r="F8" s="41"/>
      <c r="G8" s="41"/>
      <c r="H8" s="41"/>
      <c r="I8" s="42" t="s">
        <v>22</v>
      </c>
      <c r="J8" s="42"/>
      <c r="K8" s="42"/>
      <c r="L8" s="42"/>
    </row>
    <row r="9" spans="2:12">
      <c r="B9" s="43" t="s">
        <v>23</v>
      </c>
      <c r="C9" s="44"/>
      <c r="D9" s="44"/>
      <c r="E9" s="44"/>
      <c r="F9" s="45" t="s">
        <v>24</v>
      </c>
      <c r="G9" s="46"/>
      <c r="H9" s="47"/>
      <c r="I9" s="48" t="s">
        <v>25</v>
      </c>
      <c r="J9" s="49"/>
      <c r="K9" s="50"/>
      <c r="L9" s="51" t="s">
        <v>26</v>
      </c>
    </row>
    <row r="10" spans="2:12" ht="24">
      <c r="B10" s="52" t="s">
        <v>27</v>
      </c>
      <c r="C10" s="53" t="s">
        <v>28</v>
      </c>
      <c r="D10" s="52" t="s">
        <v>29</v>
      </c>
      <c r="E10" s="54" t="s">
        <v>30</v>
      </c>
      <c r="F10" s="55"/>
      <c r="G10" s="56"/>
      <c r="H10" s="57"/>
      <c r="I10" s="58"/>
      <c r="J10" s="59"/>
      <c r="K10" s="60"/>
      <c r="L10" s="61"/>
    </row>
    <row r="11" spans="2:12" ht="29.25" customHeight="1">
      <c r="B11" s="62">
        <v>54118</v>
      </c>
      <c r="C11" s="63" t="s">
        <v>31</v>
      </c>
      <c r="D11" s="64">
        <v>8</v>
      </c>
      <c r="E11" s="65" t="s">
        <v>32</v>
      </c>
      <c r="F11" s="66" t="s">
        <v>33</v>
      </c>
      <c r="G11" s="67" t="s">
        <v>34</v>
      </c>
      <c r="H11" s="68" t="s">
        <v>34</v>
      </c>
      <c r="I11" s="69">
        <v>24.5</v>
      </c>
      <c r="J11" s="70">
        <v>24.5</v>
      </c>
      <c r="K11" s="71">
        <v>24.5</v>
      </c>
      <c r="L11" s="72">
        <f>I11*D11</f>
        <v>196</v>
      </c>
    </row>
    <row r="12" spans="2:12" ht="29.25" customHeight="1">
      <c r="B12" s="62">
        <v>54118</v>
      </c>
      <c r="C12" s="63" t="s">
        <v>31</v>
      </c>
      <c r="D12" s="73">
        <v>4</v>
      </c>
      <c r="E12" s="74" t="s">
        <v>32</v>
      </c>
      <c r="F12" s="66" t="s">
        <v>35</v>
      </c>
      <c r="G12" s="67" t="s">
        <v>36</v>
      </c>
      <c r="H12" s="68" t="s">
        <v>36</v>
      </c>
      <c r="I12" s="75">
        <v>16</v>
      </c>
      <c r="J12" s="76">
        <v>16</v>
      </c>
      <c r="K12" s="77">
        <v>16</v>
      </c>
      <c r="L12" s="72">
        <f t="shared" ref="L12:L16" si="0">I12*D12</f>
        <v>64</v>
      </c>
    </row>
    <row r="13" spans="2:12" ht="29.25" customHeight="1">
      <c r="B13" s="62">
        <v>54118</v>
      </c>
      <c r="C13" s="63" t="s">
        <v>31</v>
      </c>
      <c r="D13" s="73">
        <v>4</v>
      </c>
      <c r="E13" s="74" t="s">
        <v>32</v>
      </c>
      <c r="F13" s="78" t="s">
        <v>37</v>
      </c>
      <c r="G13" s="79" t="s">
        <v>38</v>
      </c>
      <c r="H13" s="80" t="s">
        <v>38</v>
      </c>
      <c r="I13" s="75">
        <v>18</v>
      </c>
      <c r="J13" s="76">
        <v>18</v>
      </c>
      <c r="K13" s="77">
        <v>18</v>
      </c>
      <c r="L13" s="72">
        <f t="shared" si="0"/>
        <v>72</v>
      </c>
    </row>
    <row r="14" spans="2:12" ht="29.25" customHeight="1">
      <c r="B14" s="62">
        <v>54118</v>
      </c>
      <c r="C14" s="63" t="s">
        <v>31</v>
      </c>
      <c r="D14" s="73">
        <v>4</v>
      </c>
      <c r="E14" s="74" t="s">
        <v>32</v>
      </c>
      <c r="F14" s="78" t="s">
        <v>39</v>
      </c>
      <c r="G14" s="79" t="s">
        <v>40</v>
      </c>
      <c r="H14" s="80" t="s">
        <v>40</v>
      </c>
      <c r="I14" s="75">
        <v>21</v>
      </c>
      <c r="J14" s="76">
        <v>21</v>
      </c>
      <c r="K14" s="77">
        <v>21</v>
      </c>
      <c r="L14" s="72">
        <f t="shared" si="0"/>
        <v>84</v>
      </c>
    </row>
    <row r="15" spans="2:12" ht="29.25" customHeight="1">
      <c r="B15" s="62">
        <v>54118</v>
      </c>
      <c r="C15" s="63" t="s">
        <v>31</v>
      </c>
      <c r="D15" s="73">
        <v>4</v>
      </c>
      <c r="E15" s="74" t="s">
        <v>32</v>
      </c>
      <c r="F15" s="78" t="s">
        <v>41</v>
      </c>
      <c r="G15" s="79" t="s">
        <v>42</v>
      </c>
      <c r="H15" s="80" t="s">
        <v>42</v>
      </c>
      <c r="I15" s="75">
        <v>25</v>
      </c>
      <c r="J15" s="76">
        <v>25</v>
      </c>
      <c r="K15" s="77">
        <v>25</v>
      </c>
      <c r="L15" s="72">
        <f t="shared" si="0"/>
        <v>100</v>
      </c>
    </row>
    <row r="16" spans="2:12" ht="29.25" customHeight="1">
      <c r="B16" s="62">
        <v>54118</v>
      </c>
      <c r="C16" s="63" t="s">
        <v>31</v>
      </c>
      <c r="D16" s="73">
        <v>4</v>
      </c>
      <c r="E16" s="74" t="s">
        <v>32</v>
      </c>
      <c r="F16" s="78" t="s">
        <v>43</v>
      </c>
      <c r="G16" s="79" t="s">
        <v>44</v>
      </c>
      <c r="H16" s="80" t="s">
        <v>44</v>
      </c>
      <c r="I16" s="75">
        <v>30</v>
      </c>
      <c r="J16" s="76">
        <v>30</v>
      </c>
      <c r="K16" s="77">
        <v>30</v>
      </c>
      <c r="L16" s="72">
        <f t="shared" si="0"/>
        <v>120</v>
      </c>
    </row>
    <row r="17" spans="2:12">
      <c r="B17" s="62"/>
      <c r="C17" s="63"/>
      <c r="D17" s="81"/>
      <c r="E17" s="81"/>
      <c r="F17" s="78"/>
      <c r="G17" s="79"/>
      <c r="H17" s="80"/>
      <c r="I17" s="75"/>
      <c r="J17" s="76"/>
      <c r="K17" s="77"/>
      <c r="L17" s="72"/>
    </row>
    <row r="18" spans="2:12">
      <c r="B18" s="62"/>
      <c r="C18" s="63"/>
      <c r="D18" s="81"/>
      <c r="E18" s="81"/>
      <c r="F18" s="78"/>
      <c r="G18" s="79"/>
      <c r="H18" s="80"/>
      <c r="I18" s="75"/>
      <c r="J18" s="76"/>
      <c r="K18" s="77"/>
      <c r="L18" s="72"/>
    </row>
    <row r="19" spans="2:12">
      <c r="B19" s="62"/>
      <c r="C19" s="63"/>
      <c r="D19" s="81"/>
      <c r="E19" s="81"/>
      <c r="F19" s="78"/>
      <c r="G19" s="79"/>
      <c r="H19" s="80"/>
      <c r="I19" s="75"/>
      <c r="J19" s="76"/>
      <c r="K19" s="77"/>
      <c r="L19" s="72"/>
    </row>
    <row r="20" spans="2:12">
      <c r="B20" s="62"/>
      <c r="C20" s="63"/>
      <c r="D20" s="81"/>
      <c r="E20" s="81"/>
      <c r="F20" s="78"/>
      <c r="G20" s="79"/>
      <c r="H20" s="80"/>
      <c r="I20" s="75"/>
      <c r="J20" s="76"/>
      <c r="K20" s="77"/>
      <c r="L20" s="72"/>
    </row>
    <row r="21" spans="2:12">
      <c r="B21" s="62"/>
      <c r="C21" s="63"/>
      <c r="D21" s="81"/>
      <c r="E21" s="81"/>
      <c r="F21" s="78"/>
      <c r="G21" s="79"/>
      <c r="H21" s="80"/>
      <c r="I21" s="75"/>
      <c r="J21" s="76"/>
      <c r="K21" s="77"/>
      <c r="L21" s="72"/>
    </row>
    <row r="22" spans="2:12">
      <c r="B22" s="62"/>
      <c r="C22" s="63"/>
      <c r="D22" s="81"/>
      <c r="E22" s="81"/>
      <c r="F22" s="78"/>
      <c r="G22" s="79"/>
      <c r="H22" s="80"/>
      <c r="I22" s="75"/>
      <c r="J22" s="76"/>
      <c r="K22" s="77"/>
      <c r="L22" s="72"/>
    </row>
    <row r="23" spans="2:12">
      <c r="B23" s="62"/>
      <c r="C23" s="63"/>
      <c r="D23" s="81"/>
      <c r="E23" s="81"/>
      <c r="F23" s="78"/>
      <c r="G23" s="79"/>
      <c r="H23" s="80"/>
      <c r="I23" s="75"/>
      <c r="J23" s="76"/>
      <c r="K23" s="77"/>
      <c r="L23" s="72"/>
    </row>
    <row r="24" spans="2:12">
      <c r="B24" s="62"/>
      <c r="C24" s="63"/>
      <c r="D24" s="81"/>
      <c r="E24" s="81"/>
      <c r="F24" s="78"/>
      <c r="G24" s="79"/>
      <c r="H24" s="80"/>
      <c r="I24" s="75"/>
      <c r="J24" s="76"/>
      <c r="K24" s="77"/>
      <c r="L24" s="72"/>
    </row>
    <row r="25" spans="2:12">
      <c r="B25" s="62"/>
      <c r="C25" s="63"/>
      <c r="D25" s="81"/>
      <c r="E25" s="81"/>
      <c r="F25" s="78"/>
      <c r="G25" s="79"/>
      <c r="H25" s="80"/>
      <c r="I25" s="75"/>
      <c r="J25" s="76"/>
      <c r="K25" s="77"/>
      <c r="L25" s="72"/>
    </row>
    <row r="26" spans="2:12">
      <c r="B26" s="62"/>
      <c r="C26" s="63"/>
      <c r="D26" s="81"/>
      <c r="E26" s="81"/>
      <c r="F26" s="78"/>
      <c r="G26" s="79"/>
      <c r="H26" s="80"/>
      <c r="I26" s="75"/>
      <c r="J26" s="76"/>
      <c r="K26" s="77"/>
      <c r="L26" s="72"/>
    </row>
    <row r="27" spans="2:12">
      <c r="B27" s="62"/>
      <c r="C27" s="63"/>
      <c r="D27" s="81"/>
      <c r="E27" s="81"/>
      <c r="F27" s="78"/>
      <c r="G27" s="79"/>
      <c r="H27" s="80"/>
      <c r="I27" s="75"/>
      <c r="J27" s="76"/>
      <c r="K27" s="77"/>
      <c r="L27" s="72"/>
    </row>
    <row r="28" spans="2:12">
      <c r="B28" s="62"/>
      <c r="C28" s="63"/>
      <c r="D28" s="81"/>
      <c r="E28" s="81"/>
      <c r="F28" s="78"/>
      <c r="G28" s="79"/>
      <c r="H28" s="80"/>
      <c r="I28" s="75"/>
      <c r="J28" s="76"/>
      <c r="K28" s="77"/>
      <c r="L28" s="72"/>
    </row>
    <row r="29" spans="2:12">
      <c r="B29" s="62"/>
      <c r="C29" s="63"/>
      <c r="D29" s="81"/>
      <c r="E29" s="81"/>
      <c r="F29" s="78"/>
      <c r="G29" s="79"/>
      <c r="H29" s="80"/>
      <c r="I29" s="75"/>
      <c r="J29" s="76"/>
      <c r="K29" s="77"/>
      <c r="L29" s="72"/>
    </row>
    <row r="30" spans="2:12">
      <c r="B30" s="62"/>
      <c r="C30" s="63"/>
      <c r="D30" s="81"/>
      <c r="E30" s="81"/>
      <c r="F30" s="78"/>
      <c r="G30" s="79"/>
      <c r="H30" s="80"/>
      <c r="I30" s="75"/>
      <c r="J30" s="76"/>
      <c r="K30" s="77"/>
      <c r="L30" s="72"/>
    </row>
    <row r="31" spans="2:12" ht="15" customHeight="1">
      <c r="B31" s="82" t="s">
        <v>45</v>
      </c>
      <c r="C31" s="83"/>
      <c r="D31" s="83"/>
      <c r="E31" s="84"/>
      <c r="F31" s="85" t="s">
        <v>46</v>
      </c>
      <c r="G31" s="86"/>
      <c r="H31" s="86"/>
      <c r="I31" s="86"/>
      <c r="J31" s="86"/>
      <c r="K31" s="86"/>
      <c r="L31" s="87"/>
    </row>
    <row r="32" spans="2:12" ht="33" customHeight="1">
      <c r="B32" s="88" t="s">
        <v>47</v>
      </c>
      <c r="C32" s="88"/>
      <c r="D32" s="88"/>
      <c r="E32" s="88"/>
      <c r="F32" s="89"/>
      <c r="G32" s="90"/>
      <c r="H32" s="90"/>
      <c r="I32" s="90"/>
      <c r="J32" s="90"/>
      <c r="K32" s="90"/>
      <c r="L32" s="91"/>
    </row>
    <row r="33" spans="2:12">
      <c r="B33" s="92" t="s">
        <v>48</v>
      </c>
      <c r="C33" s="93"/>
      <c r="D33" s="93"/>
      <c r="E33" s="93"/>
      <c r="F33" s="93"/>
      <c r="G33" s="93"/>
      <c r="H33" s="94"/>
      <c r="I33" s="95" t="s">
        <v>26</v>
      </c>
      <c r="J33" s="96"/>
      <c r="K33" s="96"/>
      <c r="L33" s="97">
        <f>SUM(L11:L30)</f>
        <v>636</v>
      </c>
    </row>
    <row r="34" spans="2:12" ht="15" customHeight="1">
      <c r="B34" s="98" t="s">
        <v>49</v>
      </c>
      <c r="C34" s="99"/>
      <c r="D34" s="99"/>
      <c r="E34" s="99"/>
      <c r="F34" s="99"/>
      <c r="G34" s="99"/>
      <c r="H34" s="100"/>
      <c r="I34" s="95"/>
      <c r="J34" s="96"/>
      <c r="K34" s="96"/>
      <c r="L34" s="97"/>
    </row>
    <row r="35" spans="2:12" ht="15" customHeight="1">
      <c r="B35" s="101" t="s">
        <v>50</v>
      </c>
      <c r="C35" s="102"/>
      <c r="D35" s="102"/>
      <c r="E35" s="102"/>
      <c r="F35" s="102"/>
      <c r="G35" s="102"/>
      <c r="H35" s="103"/>
      <c r="I35" s="104"/>
      <c r="J35" s="105"/>
      <c r="K35" s="105"/>
      <c r="L35" s="97"/>
    </row>
    <row r="36" spans="2:12" ht="15" customHeight="1">
      <c r="B36" s="101" t="s">
        <v>51</v>
      </c>
      <c r="C36" s="102"/>
      <c r="D36" s="102"/>
      <c r="E36" s="102"/>
      <c r="F36" s="102"/>
      <c r="G36" s="102"/>
      <c r="H36" s="103"/>
      <c r="I36" s="104"/>
      <c r="J36" s="105"/>
      <c r="K36" s="105"/>
      <c r="L36" s="97"/>
    </row>
    <row r="37" spans="2:12" ht="15" customHeight="1">
      <c r="B37" s="101" t="s">
        <v>52</v>
      </c>
      <c r="C37" s="102"/>
      <c r="D37" s="102"/>
      <c r="E37" s="102"/>
      <c r="F37" s="102"/>
      <c r="G37" s="102"/>
      <c r="H37" s="103"/>
      <c r="I37" s="104"/>
      <c r="J37" s="105"/>
      <c r="K37" s="105"/>
      <c r="L37" s="97"/>
    </row>
    <row r="38" spans="2:12">
      <c r="B38" s="106" t="s">
        <v>53</v>
      </c>
      <c r="C38" s="107"/>
      <c r="D38" s="107"/>
      <c r="E38" s="108" t="s">
        <v>54</v>
      </c>
      <c r="F38" s="109" t="s">
        <v>55</v>
      </c>
      <c r="G38" s="109"/>
      <c r="H38" s="110" t="s">
        <v>56</v>
      </c>
      <c r="I38" s="111" t="s">
        <v>54</v>
      </c>
      <c r="J38" s="111"/>
      <c r="K38" s="111"/>
      <c r="L38" s="110" t="s">
        <v>55</v>
      </c>
    </row>
    <row r="39" spans="2:12">
      <c r="B39" s="112"/>
      <c r="C39" s="113"/>
      <c r="D39" s="113"/>
      <c r="E39" s="114"/>
      <c r="F39" s="112"/>
      <c r="G39" s="112"/>
      <c r="H39" s="115"/>
      <c r="I39" s="116"/>
      <c r="J39" s="116"/>
      <c r="K39" s="116"/>
      <c r="L39" s="117"/>
    </row>
    <row r="40" spans="2:12">
      <c r="B40" s="112"/>
      <c r="C40" s="113"/>
      <c r="D40" s="113"/>
      <c r="E40" s="118"/>
      <c r="F40" s="112"/>
      <c r="G40" s="112"/>
      <c r="H40" s="115"/>
      <c r="I40" s="116"/>
      <c r="J40" s="116"/>
      <c r="K40" s="116"/>
      <c r="L40" s="119"/>
    </row>
    <row r="41" spans="2:12">
      <c r="B41" s="120"/>
      <c r="C41" s="121"/>
      <c r="D41" s="121"/>
      <c r="E41" s="122"/>
      <c r="F41" s="120"/>
      <c r="G41" s="120"/>
      <c r="H41" s="123"/>
      <c r="I41" s="124" t="s">
        <v>57</v>
      </c>
      <c r="J41" s="124"/>
      <c r="K41" s="124"/>
      <c r="L41" s="125"/>
    </row>
    <row r="42" spans="2:12">
      <c r="B42" s="126"/>
      <c r="C42" s="127"/>
      <c r="D42" s="128"/>
      <c r="E42" s="127"/>
      <c r="F42" s="127"/>
      <c r="G42" s="127"/>
      <c r="H42" s="127"/>
      <c r="I42" s="129"/>
      <c r="J42" s="129"/>
      <c r="K42" s="129"/>
      <c r="L42" s="130"/>
    </row>
    <row r="43" spans="2:12">
      <c r="B43" s="131"/>
      <c r="C43" s="132"/>
      <c r="D43" s="133"/>
      <c r="E43" s="132"/>
      <c r="F43" s="132"/>
      <c r="G43" s="132"/>
      <c r="H43" s="132"/>
      <c r="I43" s="134"/>
      <c r="J43" s="134"/>
      <c r="K43" s="134"/>
      <c r="L43" s="135"/>
    </row>
    <row r="44" spans="2:12">
      <c r="B44" s="131"/>
      <c r="C44" s="132"/>
      <c r="D44" s="133"/>
      <c r="E44" s="132"/>
      <c r="F44" s="132"/>
      <c r="G44" s="132"/>
      <c r="H44" s="132"/>
      <c r="I44" s="134"/>
      <c r="J44" s="134"/>
      <c r="K44" s="134"/>
      <c r="L44" s="135"/>
    </row>
    <row r="45" spans="2:12">
      <c r="B45" s="136"/>
      <c r="C45" s="137"/>
      <c r="D45" s="137"/>
      <c r="E45" s="138"/>
      <c r="F45" s="138"/>
      <c r="G45" s="138"/>
      <c r="H45" s="138"/>
      <c r="I45" s="139"/>
      <c r="J45" s="139"/>
      <c r="K45" s="139"/>
      <c r="L45" s="140"/>
    </row>
    <row r="46" spans="2:12">
      <c r="B46" s="141" t="s">
        <v>58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3"/>
    </row>
    <row r="47" spans="2:12">
      <c r="B47" s="144" t="s">
        <v>59</v>
      </c>
      <c r="C47" s="145"/>
      <c r="D47" s="145"/>
      <c r="E47" s="145"/>
      <c r="F47" s="145"/>
      <c r="G47" s="145"/>
      <c r="H47" s="145"/>
      <c r="I47" s="145"/>
      <c r="J47" s="145"/>
      <c r="K47" s="145"/>
      <c r="L47" s="146"/>
    </row>
    <row r="48" spans="2:12">
      <c r="B48" s="147" t="s">
        <v>60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9"/>
    </row>
    <row r="49" spans="2:12">
      <c r="B49" s="131"/>
      <c r="C49" s="132"/>
      <c r="D49" s="132"/>
      <c r="E49" s="132"/>
      <c r="F49" s="150"/>
      <c r="G49" s="150"/>
      <c r="H49" s="132"/>
      <c r="I49" s="134"/>
      <c r="J49" s="134"/>
      <c r="K49" s="134"/>
      <c r="L49" s="135"/>
    </row>
    <row r="50" spans="2:12">
      <c r="B50" s="131"/>
      <c r="C50" s="132"/>
      <c r="D50" s="132"/>
      <c r="E50" s="132"/>
      <c r="F50" s="150"/>
      <c r="G50" s="150"/>
      <c r="H50" s="132"/>
      <c r="I50" s="134"/>
      <c r="J50" s="134"/>
      <c r="K50" s="134"/>
      <c r="L50" s="135"/>
    </row>
    <row r="51" spans="2:12">
      <c r="B51" s="131"/>
      <c r="C51" s="132"/>
      <c r="D51" s="132"/>
      <c r="E51" s="132"/>
      <c r="F51" s="150"/>
      <c r="G51" s="150"/>
      <c r="H51" s="132"/>
      <c r="I51" s="134"/>
      <c r="J51" s="134"/>
      <c r="K51" s="134"/>
      <c r="L51" s="135"/>
    </row>
    <row r="52" spans="2:12">
      <c r="B52" s="151" t="s">
        <v>61</v>
      </c>
      <c r="C52" s="152"/>
      <c r="D52" s="152"/>
      <c r="E52" s="152"/>
      <c r="F52" s="152"/>
      <c r="G52" s="152"/>
      <c r="H52" s="152" t="s">
        <v>62</v>
      </c>
      <c r="I52" s="152"/>
      <c r="J52" s="152"/>
      <c r="K52" s="152"/>
      <c r="L52" s="153"/>
    </row>
    <row r="53" spans="2:12">
      <c r="B53" s="154" t="s">
        <v>63</v>
      </c>
      <c r="C53" s="155"/>
      <c r="D53" s="155"/>
      <c r="E53" s="155"/>
      <c r="F53" s="155"/>
      <c r="G53" s="155"/>
      <c r="H53" s="155" t="s">
        <v>64</v>
      </c>
      <c r="I53" s="155"/>
      <c r="J53" s="155"/>
      <c r="K53" s="155"/>
      <c r="L53" s="156"/>
    </row>
    <row r="54" spans="2:12">
      <c r="B54" s="154" t="s">
        <v>65</v>
      </c>
      <c r="C54" s="155"/>
      <c r="D54" s="155"/>
      <c r="E54" s="155"/>
      <c r="F54" s="155"/>
      <c r="G54" s="155"/>
      <c r="H54" s="155" t="s">
        <v>66</v>
      </c>
      <c r="I54" s="155"/>
      <c r="J54" s="155"/>
      <c r="K54" s="155"/>
      <c r="L54" s="156"/>
    </row>
    <row r="55" spans="2:12">
      <c r="B55" s="154" t="s">
        <v>67</v>
      </c>
      <c r="C55" s="155"/>
      <c r="D55" s="155"/>
      <c r="E55" s="155"/>
      <c r="F55" s="155"/>
      <c r="G55" s="155"/>
      <c r="H55" s="157"/>
      <c r="I55" s="158"/>
      <c r="J55" s="159"/>
      <c r="K55" s="158"/>
      <c r="L55" s="160"/>
    </row>
    <row r="56" spans="2:12">
      <c r="B56" s="161" t="s">
        <v>68</v>
      </c>
      <c r="C56" s="162"/>
      <c r="D56" s="162"/>
      <c r="E56" s="162"/>
      <c r="F56" s="162"/>
      <c r="G56" s="162"/>
      <c r="H56" s="163" t="s">
        <v>69</v>
      </c>
      <c r="I56" s="163"/>
      <c r="J56" s="163"/>
      <c r="K56" s="163"/>
      <c r="L56" s="164"/>
    </row>
    <row r="57" spans="2:12" ht="15" customHeight="1">
      <c r="B57" s="165" t="s">
        <v>70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7"/>
    </row>
    <row r="58" spans="2:12">
      <c r="B58" s="168" t="s">
        <v>71</v>
      </c>
      <c r="C58" s="168"/>
      <c r="D58" s="168"/>
      <c r="E58" s="168"/>
      <c r="F58" s="168"/>
      <c r="G58" s="168"/>
      <c r="H58" s="168" t="s">
        <v>72</v>
      </c>
      <c r="I58" s="168"/>
      <c r="J58" s="168"/>
      <c r="K58" s="168"/>
      <c r="L58" s="168"/>
    </row>
    <row r="59" spans="2:12"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</row>
    <row r="60" spans="2:12"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</row>
    <row r="61" spans="2:12"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</row>
    <row r="62" spans="2:12"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</row>
  </sheetData>
  <mergeCells count="97">
    <mergeCell ref="B57:L57"/>
    <mergeCell ref="B58:G58"/>
    <mergeCell ref="H58:L58"/>
    <mergeCell ref="B59:G62"/>
    <mergeCell ref="H59:L62"/>
    <mergeCell ref="B53:G53"/>
    <mergeCell ref="H53:L53"/>
    <mergeCell ref="B54:G54"/>
    <mergeCell ref="H54:L54"/>
    <mergeCell ref="B55:G55"/>
    <mergeCell ref="B56:G56"/>
    <mergeCell ref="H56:L56"/>
    <mergeCell ref="I42:K42"/>
    <mergeCell ref="B45:D45"/>
    <mergeCell ref="B46:L46"/>
    <mergeCell ref="B47:L47"/>
    <mergeCell ref="B48:L48"/>
    <mergeCell ref="B52:G52"/>
    <mergeCell ref="H52:L52"/>
    <mergeCell ref="B40:D40"/>
    <mergeCell ref="F40:G40"/>
    <mergeCell ref="I40:K40"/>
    <mergeCell ref="B41:D41"/>
    <mergeCell ref="F41:G41"/>
    <mergeCell ref="I41:K41"/>
    <mergeCell ref="B37:H37"/>
    <mergeCell ref="B38:D38"/>
    <mergeCell ref="F38:G38"/>
    <mergeCell ref="I38:K38"/>
    <mergeCell ref="B39:D39"/>
    <mergeCell ref="F39:G39"/>
    <mergeCell ref="I39:K39"/>
    <mergeCell ref="B33:H33"/>
    <mergeCell ref="I33:K33"/>
    <mergeCell ref="B34:H34"/>
    <mergeCell ref="I34:K34"/>
    <mergeCell ref="B35:H35"/>
    <mergeCell ref="B36:H36"/>
    <mergeCell ref="F29:H29"/>
    <mergeCell ref="I29:K29"/>
    <mergeCell ref="F30:H30"/>
    <mergeCell ref="I30:K30"/>
    <mergeCell ref="B31:E31"/>
    <mergeCell ref="F31:L32"/>
    <mergeCell ref="B32:E32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F11:H11"/>
    <mergeCell ref="I11:K11"/>
    <mergeCell ref="F12:H12"/>
    <mergeCell ref="I12:K12"/>
    <mergeCell ref="F13:H13"/>
    <mergeCell ref="I13:K13"/>
    <mergeCell ref="B7:G7"/>
    <mergeCell ref="H7:L7"/>
    <mergeCell ref="C8:D8"/>
    <mergeCell ref="E8:H8"/>
    <mergeCell ref="I8:L8"/>
    <mergeCell ref="B9:E9"/>
    <mergeCell ref="F9:H10"/>
    <mergeCell ref="I9:K10"/>
    <mergeCell ref="L9:L10"/>
    <mergeCell ref="B1:L3"/>
    <mergeCell ref="C4:E4"/>
    <mergeCell ref="G4:H4"/>
    <mergeCell ref="C5:E5"/>
    <mergeCell ref="G5:H5"/>
    <mergeCell ref="B6:E6"/>
    <mergeCell ref="F6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2021-12-01T21:13:14Z</dcterms:modified>
</cp:coreProperties>
</file>