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22F92836-416E-441C-AE41-343040431612}" xr6:coauthVersionLast="46" xr6:coauthVersionMax="46" xr10:uidLastSave="{00000000-0000-0000-0000-000000000000}"/>
  <bookViews>
    <workbookView xWindow="-120" yWindow="-120" windowWidth="20730" windowHeight="11160" xr2:uid="{3B181AB7-8C04-45D9-B7E0-1DE30D1BCFCE}"/>
  </bookViews>
  <sheets>
    <sheet name="LG-22-202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J35" i="1" s="1"/>
  <c r="J33" i="1"/>
  <c r="J32" i="1"/>
  <c r="J31" i="1"/>
  <c r="J30" i="1"/>
  <c r="J29" i="1"/>
</calcChain>
</file>

<file path=xl/sharedStrings.xml><?xml version="1.0" encoding="utf-8"?>
<sst xmlns="http://schemas.openxmlformats.org/spreadsheetml/2006/main" count="50" uniqueCount="43">
  <si>
    <t>AUTORIDAD MARÍTIMA PORTUARIA</t>
  </si>
  <si>
    <t xml:space="preserve">ORDEN DE COMPRA O SERVICIO 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</si>
  <si>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</si>
  <si>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</si>
  <si>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</si>
  <si>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</si>
  <si>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19 de marzo de 2021.</t>
  </si>
  <si>
    <t>N° ORDEN</t>
  </si>
  <si>
    <t xml:space="preserve"> LG-22-2021</t>
  </si>
  <si>
    <t>NOMBRE DE LA PERSONA NATURAL O JURÍDICA SUMINISTRANTE</t>
  </si>
  <si>
    <t xml:space="preserve">NIT </t>
  </si>
  <si>
    <t>SAGRIP,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</si>
  <si>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</si>
  <si>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</si>
  <si>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</si>
  <si>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</si>
  <si>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</si>
  <si>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</si>
  <si>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54307 SERVICIO DE LIMPIEZAS Y FUMIGACIONES </t>
  </si>
  <si>
    <t xml:space="preserve">SERVICIOS </t>
  </si>
  <si>
    <t xml:space="preserve">Servicio de Fumigación en las Oficinas Centrales de la AMP en Colonia San Benito y Colonia San Francisco, ubicadas en Calle #2, casa #127, Calle entre La Mascota y Calle Loma Linda y Av. Las Camelias Lote #3 Casa #1394, San Francisco, San Salvador. </t>
  </si>
  <si>
    <t>Servicio de Fumigación en Delegación Puerto de Acajutla, ubicados en Cona Industrial Recinto de CEPA, muelle de Acajutla, Sonsonate, (Oficina 72m2).</t>
  </si>
  <si>
    <t xml:space="preserve">Servicio de Fumigación en Delegación Complejo Turistico puerto La Libertad, Edificio Administrativo, 2° planta, local 9 ala B, etapa V, Centro de Negocios Turisticos 2° calle poniente y el océano pácifico de La Ciudad de la Libertad (Oficina 21m2). </t>
  </si>
  <si>
    <t xml:space="preserve">Servicio de Fumigación en Delegación La Herradura ubicada en Prolongación Calle Principal, Barrio El Calvario Via San Luis La Herradura, Contiguo al Muelle Municipal Depto. De la Paz (Oficina 30m2). </t>
  </si>
  <si>
    <t xml:space="preserve">Servicio de Fumigación en Delegación Puerto El Triunfo ubicados en Barrio La Playa Puerto El Triunfo, Usulután (Oficina 77m2). </t>
  </si>
  <si>
    <t xml:space="preserve">Servicio de Fumigación en Delegación CORSAIN ubicados en By Pass La Unión, Calle Las Playitas, Puerto CORSAIN (oficina de 8 m2 y dormitorio de 12 m2). </t>
  </si>
  <si>
    <t>TOTAL EN LETRAS</t>
  </si>
  <si>
    <t>UN MIL SETENTA Y CUATRO 00/100 DOLARES DE LOS ESTADOS UNIDOS DE AMERICA.</t>
  </si>
  <si>
    <t>OBSERVACIONES</t>
  </si>
  <si>
    <t xml:space="preserve">1- El pago se efectuara 5 días hábiles despues de haber recibido la factura de consumidor final con su respectiva acta de recepción del servicio brindado.                                                                                                                                                                                                                           2- Para efectos de coordinar los servicios que se realizaran en las diferentes oficinas, se deberá coordinar con el administrador de contrato.                                                                                                                                                               3- El adjudicatorio se obliga a prestar el servicio conforme lo establecido en la oferta de servicios presentada. </t>
  </si>
  <si>
    <t>FECHA DE ENTREGA</t>
  </si>
  <si>
    <t xml:space="preserve">Según coordinación con el Administrador de Contrato.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</si>
  <si>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</si>
  <si>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</si>
  <si>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</si>
  <si>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</si>
  <si>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</si>
  <si>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Saúl Avelar </t>
  </si>
  <si>
    <t>TELÉFONO</t>
  </si>
  <si>
    <t>FAX</t>
  </si>
  <si>
    <t>CORREO ELECTRÓNICO</t>
  </si>
  <si>
    <t xml:space="preserve">savelar@amp.gob.sv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</si>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</sst>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>
      <alignment vertical="center" wrapText="1"/>
    </xf>
    <xf numFmtId="0" fontId="13" fillId="2" borderId="12" xfId="0" applyFont="1" applyFill="1" applyBorder="1" applyAlignment="1" applyProtection="1">
      <alignment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164" fontId="12" fillId="2" borderId="9" xfId="1" applyFont="1" applyFill="1" applyBorder="1" applyAlignment="1" applyProtection="1">
      <alignment horizontal="center" vertical="center" wrapText="1"/>
      <protection locked="0"/>
    </xf>
    <xf numFmtId="164" fontId="12" fillId="2" borderId="11" xfId="1" applyFont="1" applyFill="1" applyBorder="1" applyAlignment="1" applyProtection="1">
      <alignment horizontal="center" vertical="center" wrapText="1"/>
      <protection locked="0"/>
    </xf>
    <xf numFmtId="164" fontId="12" fillId="2" borderId="9" xfId="1" applyFont="1" applyFill="1" applyBorder="1" applyAlignment="1" applyProtection="1">
      <alignment horizontal="center" vertical="center"/>
      <protection locked="0"/>
    </xf>
    <xf numFmtId="164" fontId="12" fillId="2" borderId="11" xfId="1" applyFont="1" applyFill="1" applyBorder="1" applyAlignment="1" applyProtection="1">
      <alignment horizontal="center" vertical="center"/>
      <protection locked="0"/>
    </xf>
    <xf numFmtId="3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4" fillId="2" borderId="12" xfId="0" applyFont="1" applyFill="1" applyBorder="1" applyAlignment="1" applyProtection="1">
      <alignment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5" fillId="2" borderId="1" xfId="2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wrapText="1"/>
      <protection locked="0"/>
    </xf>
    <xf numFmtId="0" fontId="17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4" xfId="2" applyFont="1" applyFill="1" applyBorder="1" applyAlignment="1" applyProtection="1">
      <alignment horizontal="center" vertical="center" wrapText="1"/>
      <protection locked="0"/>
    </xf>
    <xf numFmtId="0" fontId="17" fillId="2" borderId="5" xfId="2" applyFont="1" applyFill="1" applyBorder="1" applyAlignment="1" applyProtection="1">
      <alignment horizontal="center" vertical="center" wrapText="1"/>
      <protection locked="0"/>
    </xf>
    <xf numFmtId="0" fontId="17" fillId="2" borderId="6" xfId="2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12DF2D45-AE08-4177-A6B7-0A45DA313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2C46C5C0-D0EC-4C89-BC13-14AC42AE9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velar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8072-535A-49E9-9982-98F5FECAAC8C}">
  <sheetPr>
    <pageSetUpPr fitToPage="1"/>
  </sheetPr>
  <dimension ref="A1:K57"/>
  <sheetViews>
    <sheetView tabSelected="1" view="pageBreakPreview" topLeftCell="A8" zoomScale="106" zoomScaleNormal="100" zoomScaleSheetLayoutView="106" workbookViewId="0">
      <selection activeCell="A18" sqref="A18:H18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9"/>
      <c r="E21" s="49"/>
      <c r="F21" s="49"/>
      <c r="G21" s="49"/>
      <c r="H21" s="50"/>
      <c r="I21" s="44"/>
      <c r="J21" s="44"/>
      <c r="K21" s="44"/>
    </row>
    <row r="22" spans="1:11" ht="22.5" customHeight="1" x14ac:dyDescent="0.25">
      <c r="A22" s="51"/>
      <c r="B22" s="52"/>
      <c r="C22" s="53"/>
      <c r="D22" s="54"/>
      <c r="E22" s="54"/>
      <c r="F22" s="54"/>
      <c r="G22" s="54"/>
      <c r="H22" s="55"/>
      <c r="I22" s="44"/>
      <c r="J22" s="44"/>
      <c r="K22" s="44"/>
    </row>
    <row r="23" spans="1:11" ht="3.75" customHeight="1" x14ac:dyDescent="0.25">
      <c r="A23" s="51"/>
      <c r="B23" s="52"/>
      <c r="C23" s="53"/>
      <c r="D23" s="54"/>
      <c r="E23" s="54"/>
      <c r="F23" s="54"/>
      <c r="G23" s="54"/>
      <c r="H23" s="55"/>
      <c r="I23" s="44"/>
      <c r="J23" s="44"/>
      <c r="K23" s="44"/>
    </row>
    <row r="24" spans="1:11" ht="9" hidden="1" customHeight="1" x14ac:dyDescent="0.25">
      <c r="A24" s="34"/>
      <c r="B24" s="56"/>
      <c r="C24" s="53"/>
      <c r="D24" s="54"/>
      <c r="E24" s="54"/>
      <c r="F24" s="54"/>
      <c r="G24" s="54"/>
      <c r="H24" s="55"/>
      <c r="I24" s="44"/>
      <c r="J24" s="44"/>
      <c r="K24" s="44"/>
    </row>
    <row r="25" spans="1:11" ht="15" hidden="1" customHeight="1" x14ac:dyDescent="0.25">
      <c r="A25" s="28"/>
      <c r="B25" s="28"/>
      <c r="C25" s="57"/>
      <c r="D25" s="58"/>
      <c r="E25" s="58"/>
      <c r="F25" s="58"/>
      <c r="G25" s="58"/>
      <c r="H25" s="59"/>
      <c r="I25" s="44"/>
      <c r="J25" s="44"/>
      <c r="K25" s="44"/>
    </row>
    <row r="26" spans="1:11" ht="15" customHeight="1" x14ac:dyDescent="0.25">
      <c r="A26" s="60" t="s">
        <v>12</v>
      </c>
      <c r="B26" s="61" t="s">
        <v>13</v>
      </c>
      <c r="C26" s="61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62"/>
      <c r="B27" s="63"/>
      <c r="C27" s="63"/>
      <c r="D27" s="34"/>
      <c r="E27" s="56"/>
      <c r="F27" s="56"/>
      <c r="G27" s="35"/>
      <c r="H27" s="22"/>
      <c r="I27" s="23"/>
      <c r="J27" s="34"/>
      <c r="K27" s="35"/>
    </row>
    <row r="28" spans="1:11" ht="26.25" customHeight="1" x14ac:dyDescent="0.25">
      <c r="A28" s="64" t="s">
        <v>18</v>
      </c>
      <c r="B28" s="65"/>
      <c r="C28" s="65"/>
      <c r="D28" s="65"/>
      <c r="E28" s="65"/>
      <c r="F28" s="65"/>
      <c r="G28" s="65"/>
      <c r="H28" s="65"/>
      <c r="I28" s="65"/>
      <c r="J28" s="65"/>
      <c r="K28" s="66"/>
    </row>
    <row r="29" spans="1:11" ht="100.5" customHeight="1" x14ac:dyDescent="0.25">
      <c r="A29" s="67">
        <v>3</v>
      </c>
      <c r="B29" s="68" t="s">
        <v>19</v>
      </c>
      <c r="C29" s="69"/>
      <c r="D29" s="70" t="s">
        <v>20</v>
      </c>
      <c r="E29" s="71"/>
      <c r="F29" s="71"/>
      <c r="G29" s="72"/>
      <c r="H29" s="73">
        <v>145</v>
      </c>
      <c r="I29" s="74"/>
      <c r="J29" s="75">
        <f t="shared" ref="J29:J34" si="0">H29*3</f>
        <v>435</v>
      </c>
      <c r="K29" s="76"/>
    </row>
    <row r="30" spans="1:11" ht="60" customHeight="1" x14ac:dyDescent="0.25">
      <c r="A30" s="77">
        <v>3</v>
      </c>
      <c r="B30" s="78" t="s">
        <v>19</v>
      </c>
      <c r="C30" s="79"/>
      <c r="D30" s="70" t="s">
        <v>21</v>
      </c>
      <c r="E30" s="71"/>
      <c r="F30" s="71"/>
      <c r="G30" s="72"/>
      <c r="H30" s="80">
        <v>48</v>
      </c>
      <c r="I30" s="81"/>
      <c r="J30" s="82">
        <f t="shared" si="0"/>
        <v>144</v>
      </c>
      <c r="K30" s="83"/>
    </row>
    <row r="31" spans="1:11" ht="108.75" customHeight="1" x14ac:dyDescent="0.25">
      <c r="A31" s="77">
        <v>3</v>
      </c>
      <c r="B31" s="78" t="s">
        <v>19</v>
      </c>
      <c r="C31" s="79"/>
      <c r="D31" s="70" t="s">
        <v>22</v>
      </c>
      <c r="E31" s="71"/>
      <c r="F31" s="71"/>
      <c r="G31" s="72"/>
      <c r="H31" s="80">
        <v>35</v>
      </c>
      <c r="I31" s="81"/>
      <c r="J31" s="82">
        <f t="shared" si="0"/>
        <v>105</v>
      </c>
      <c r="K31" s="83"/>
    </row>
    <row r="32" spans="1:11" ht="83.25" customHeight="1" x14ac:dyDescent="0.25">
      <c r="A32" s="77">
        <v>3</v>
      </c>
      <c r="B32" s="78" t="s">
        <v>19</v>
      </c>
      <c r="C32" s="79"/>
      <c r="D32" s="70" t="s">
        <v>23</v>
      </c>
      <c r="E32" s="71"/>
      <c r="F32" s="71"/>
      <c r="G32" s="72"/>
      <c r="H32" s="80">
        <v>40</v>
      </c>
      <c r="I32" s="81"/>
      <c r="J32" s="82">
        <f t="shared" si="0"/>
        <v>120</v>
      </c>
      <c r="K32" s="83"/>
    </row>
    <row r="33" spans="1:11" ht="66" customHeight="1" x14ac:dyDescent="0.25">
      <c r="A33" s="77">
        <v>3</v>
      </c>
      <c r="B33" s="78" t="s">
        <v>19</v>
      </c>
      <c r="C33" s="79"/>
      <c r="D33" s="70" t="s">
        <v>24</v>
      </c>
      <c r="E33" s="71"/>
      <c r="F33" s="71"/>
      <c r="G33" s="72"/>
      <c r="H33" s="80">
        <v>45</v>
      </c>
      <c r="I33" s="81"/>
      <c r="J33" s="82">
        <f t="shared" si="0"/>
        <v>135</v>
      </c>
      <c r="K33" s="83"/>
    </row>
    <row r="34" spans="1:11" ht="67.5" customHeight="1" x14ac:dyDescent="0.25">
      <c r="A34" s="77">
        <v>3</v>
      </c>
      <c r="B34" s="78" t="s">
        <v>19</v>
      </c>
      <c r="C34" s="79"/>
      <c r="D34" s="70" t="s">
        <v>25</v>
      </c>
      <c r="E34" s="71"/>
      <c r="F34" s="71"/>
      <c r="G34" s="72"/>
      <c r="H34" s="80">
        <v>45</v>
      </c>
      <c r="I34" s="81"/>
      <c r="J34" s="82">
        <f t="shared" si="0"/>
        <v>135</v>
      </c>
      <c r="K34" s="83"/>
    </row>
    <row r="35" spans="1:11" ht="15" customHeight="1" x14ac:dyDescent="0.25">
      <c r="A35" s="84"/>
      <c r="B35" s="85"/>
      <c r="C35" s="85"/>
      <c r="D35" s="85"/>
      <c r="E35" s="85"/>
      <c r="F35" s="85"/>
      <c r="G35" s="85"/>
      <c r="H35" s="85"/>
      <c r="I35" s="86"/>
      <c r="J35" s="87">
        <f>J34+J33+J32+J31+J30+J29</f>
        <v>1074</v>
      </c>
      <c r="K35" s="88"/>
    </row>
    <row r="36" spans="1:11" ht="15.75" customHeight="1" x14ac:dyDescent="0.25">
      <c r="A36" s="89"/>
      <c r="B36" s="90"/>
      <c r="C36" s="90"/>
      <c r="D36" s="90"/>
      <c r="E36" s="90"/>
      <c r="F36" s="90"/>
      <c r="G36" s="90"/>
      <c r="H36" s="90"/>
      <c r="I36" s="91"/>
      <c r="J36" s="92"/>
      <c r="K36" s="93"/>
    </row>
    <row r="37" spans="1:11" ht="15" customHeight="1" x14ac:dyDescent="0.25">
      <c r="A37" s="29" t="s">
        <v>26</v>
      </c>
      <c r="B37" s="30"/>
      <c r="C37" s="48" t="s">
        <v>27</v>
      </c>
      <c r="D37" s="49"/>
      <c r="E37" s="49"/>
      <c r="F37" s="49"/>
      <c r="G37" s="49"/>
      <c r="H37" s="49"/>
      <c r="I37" s="49"/>
      <c r="J37" s="49"/>
      <c r="K37" s="50"/>
    </row>
    <row r="38" spans="1:11" x14ac:dyDescent="0.25">
      <c r="A38" s="34"/>
      <c r="B38" s="35"/>
      <c r="C38" s="57"/>
      <c r="D38" s="58"/>
      <c r="E38" s="58"/>
      <c r="F38" s="58"/>
      <c r="G38" s="58"/>
      <c r="H38" s="58"/>
      <c r="I38" s="58"/>
      <c r="J38" s="58"/>
      <c r="K38" s="59"/>
    </row>
    <row r="39" spans="1:1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ht="15" customHeight="1" x14ac:dyDescent="0.25">
      <c r="A40" s="29" t="s">
        <v>28</v>
      </c>
      <c r="B40" s="30"/>
      <c r="C40" s="19" t="s">
        <v>29</v>
      </c>
      <c r="D40" s="20"/>
      <c r="E40" s="20"/>
      <c r="F40" s="20"/>
      <c r="G40" s="20"/>
      <c r="H40" s="20"/>
      <c r="I40" s="20"/>
      <c r="J40" s="20"/>
      <c r="K40" s="21"/>
    </row>
    <row r="41" spans="1:11" ht="14.25" customHeight="1" x14ac:dyDescent="0.25">
      <c r="A41" s="51"/>
      <c r="B41" s="94"/>
      <c r="C41" s="95"/>
      <c r="D41" s="96"/>
      <c r="E41" s="96"/>
      <c r="F41" s="96"/>
      <c r="G41" s="96"/>
      <c r="H41" s="96"/>
      <c r="I41" s="96"/>
      <c r="J41" s="96"/>
      <c r="K41" s="97"/>
    </row>
    <row r="42" spans="1:11" ht="0.75" hidden="1" customHeight="1" x14ac:dyDescent="0.25">
      <c r="A42" s="51"/>
      <c r="B42" s="94"/>
      <c r="C42" s="95"/>
      <c r="D42" s="96"/>
      <c r="E42" s="96"/>
      <c r="F42" s="96"/>
      <c r="G42" s="96"/>
      <c r="H42" s="96"/>
      <c r="I42" s="96"/>
      <c r="J42" s="96"/>
      <c r="K42" s="97"/>
    </row>
    <row r="43" spans="1:11" ht="58.5" customHeight="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15" customHeight="1" x14ac:dyDescent="0.25">
      <c r="A44" s="29" t="s">
        <v>30</v>
      </c>
      <c r="B44" s="30"/>
      <c r="C44" s="19" t="s">
        <v>31</v>
      </c>
      <c r="D44" s="20"/>
      <c r="E44" s="20"/>
      <c r="F44" s="20"/>
      <c r="G44" s="20"/>
      <c r="H44" s="20"/>
      <c r="I44" s="20"/>
      <c r="J44" s="20"/>
      <c r="K44" s="21"/>
    </row>
    <row r="45" spans="1:11" x14ac:dyDescent="0.25">
      <c r="A45" s="34"/>
      <c r="B45" s="35"/>
      <c r="C45" s="24"/>
      <c r="D45" s="25"/>
      <c r="E45" s="25"/>
      <c r="F45" s="25"/>
      <c r="G45" s="25"/>
      <c r="H45" s="25"/>
      <c r="I45" s="25"/>
      <c r="J45" s="25"/>
      <c r="K45" s="26"/>
    </row>
    <row r="46" spans="1:11" ht="15" customHeight="1" x14ac:dyDescent="0.25">
      <c r="A46" s="29" t="s">
        <v>32</v>
      </c>
      <c r="B46" s="30"/>
      <c r="C46" s="19" t="s">
        <v>0</v>
      </c>
      <c r="D46" s="20"/>
      <c r="E46" s="20"/>
      <c r="F46" s="20"/>
      <c r="G46" s="20"/>
      <c r="H46" s="20"/>
      <c r="I46" s="20"/>
      <c r="J46" s="20"/>
      <c r="K46" s="21"/>
    </row>
    <row r="47" spans="1:11" x14ac:dyDescent="0.25">
      <c r="A47" s="34"/>
      <c r="B47" s="35"/>
      <c r="C47" s="24"/>
      <c r="D47" s="25"/>
      <c r="E47" s="25"/>
      <c r="F47" s="25"/>
      <c r="G47" s="25"/>
      <c r="H47" s="25"/>
      <c r="I47" s="25"/>
      <c r="J47" s="25"/>
      <c r="K47" s="26"/>
    </row>
    <row r="48" spans="1:11" ht="26.25" customHeight="1" x14ac:dyDescent="0.25">
      <c r="A48" s="98" t="s">
        <v>33</v>
      </c>
      <c r="B48" s="99"/>
      <c r="C48" s="99"/>
      <c r="D48" s="99"/>
      <c r="E48" s="99"/>
      <c r="F48" s="99"/>
      <c r="G48" s="99"/>
      <c r="H48" s="99"/>
      <c r="I48" s="99"/>
      <c r="J48" s="99"/>
      <c r="K48" s="100"/>
    </row>
    <row r="49" spans="1:11" ht="38.25" customHeight="1" x14ac:dyDescent="0.25">
      <c r="A49" s="101"/>
      <c r="B49" s="101"/>
      <c r="C49" s="101"/>
      <c r="D49" s="101"/>
      <c r="E49" s="101"/>
      <c r="F49" s="101"/>
      <c r="G49" s="101"/>
      <c r="H49" s="101"/>
      <c r="I49" s="101"/>
      <c r="J49" s="27" t="s">
        <v>34</v>
      </c>
      <c r="K49" s="102"/>
    </row>
    <row r="50" spans="1:11" x14ac:dyDescent="0.25">
      <c r="A50" s="39" t="s">
        <v>35</v>
      </c>
      <c r="B50" s="40"/>
      <c r="C50" s="40"/>
      <c r="D50" s="40"/>
      <c r="E50" s="40"/>
      <c r="F50" s="40"/>
      <c r="G50" s="40"/>
      <c r="H50" s="40"/>
      <c r="I50" s="40"/>
      <c r="J50" s="40"/>
      <c r="K50" s="41"/>
    </row>
    <row r="51" spans="1:11" ht="15" customHeight="1" x14ac:dyDescent="0.25">
      <c r="A51" s="29" t="s">
        <v>36</v>
      </c>
      <c r="B51" s="30"/>
      <c r="C51" s="103" t="s">
        <v>37</v>
      </c>
      <c r="D51" s="104"/>
      <c r="E51" s="104"/>
      <c r="F51" s="104"/>
      <c r="G51" s="104"/>
      <c r="H51" s="104"/>
      <c r="I51" s="104"/>
      <c r="J51" s="104"/>
      <c r="K51" s="105"/>
    </row>
    <row r="52" spans="1:11" x14ac:dyDescent="0.25">
      <c r="A52" s="34"/>
      <c r="B52" s="35"/>
      <c r="C52" s="106"/>
      <c r="D52" s="107"/>
      <c r="E52" s="107"/>
      <c r="F52" s="107"/>
      <c r="G52" s="107"/>
      <c r="H52" s="107"/>
      <c r="I52" s="107"/>
      <c r="J52" s="107"/>
      <c r="K52" s="108"/>
    </row>
    <row r="53" spans="1:11" ht="15" customHeight="1" x14ac:dyDescent="0.25">
      <c r="A53" s="60" t="s">
        <v>38</v>
      </c>
      <c r="B53" s="109">
        <v>25919000</v>
      </c>
      <c r="C53" s="110"/>
      <c r="D53" s="60" t="s">
        <v>39</v>
      </c>
      <c r="E53" s="109">
        <v>25919019</v>
      </c>
      <c r="F53" s="110"/>
      <c r="G53" s="17" t="s">
        <v>40</v>
      </c>
      <c r="H53" s="18"/>
      <c r="I53" s="111" t="s">
        <v>41</v>
      </c>
      <c r="J53" s="112"/>
      <c r="K53" s="113"/>
    </row>
    <row r="54" spans="1:11" ht="11.25" customHeight="1" x14ac:dyDescent="0.25">
      <c r="A54" s="62"/>
      <c r="B54" s="114"/>
      <c r="C54" s="115"/>
      <c r="D54" s="62"/>
      <c r="E54" s="114"/>
      <c r="F54" s="115"/>
      <c r="G54" s="22"/>
      <c r="H54" s="23"/>
      <c r="I54" s="116"/>
      <c r="J54" s="117"/>
      <c r="K54" s="118"/>
    </row>
    <row r="55" spans="1:11" ht="15" customHeight="1" x14ac:dyDescent="0.25">
      <c r="A55" s="119" t="s">
        <v>42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19"/>
    </row>
    <row r="56" spans="1:11" ht="16.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6.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</sheetData>
  <mergeCells count="63">
    <mergeCell ref="A55:K55"/>
    <mergeCell ref="A50:K50"/>
    <mergeCell ref="A51:B52"/>
    <mergeCell ref="C51:K52"/>
    <mergeCell ref="A53:A54"/>
    <mergeCell ref="B53:C54"/>
    <mergeCell ref="D53:D54"/>
    <mergeCell ref="E53:F54"/>
    <mergeCell ref="G53:H54"/>
    <mergeCell ref="I53:K54"/>
    <mergeCell ref="A44:B45"/>
    <mergeCell ref="C44:K45"/>
    <mergeCell ref="A46:B47"/>
    <mergeCell ref="C46:K47"/>
    <mergeCell ref="A48:K48"/>
    <mergeCell ref="A49:I49"/>
    <mergeCell ref="A35:I36"/>
    <mergeCell ref="J35:K36"/>
    <mergeCell ref="A37:B38"/>
    <mergeCell ref="C37:K38"/>
    <mergeCell ref="A40:B43"/>
    <mergeCell ref="C40:K43"/>
    <mergeCell ref="D33:G33"/>
    <mergeCell ref="H33:I33"/>
    <mergeCell ref="J33:K33"/>
    <mergeCell ref="D34:G34"/>
    <mergeCell ref="H34:I34"/>
    <mergeCell ref="J34:K34"/>
    <mergeCell ref="D31:G31"/>
    <mergeCell ref="H31:I31"/>
    <mergeCell ref="J31:K31"/>
    <mergeCell ref="D32:G32"/>
    <mergeCell ref="H32:I32"/>
    <mergeCell ref="J32:K32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5" r:id="rId1" display="https://www.atencionciudadana.sv/" xr:uid="{14C98EDD-AA2C-44CC-A439-BB754E21DAA3}"/>
    <hyperlink ref="I53" r:id="rId2" xr:uid="{D4A0AE7C-F7B5-4C2D-8C32-CD273A3A1906}"/>
  </hyperlinks>
  <pageMargins left="0.7" right="0.7" top="0.75" bottom="0.75" header="0.3" footer="0.3"/>
  <pageSetup scale="69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LG-22-2021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2021-04-03T00:58:01Z</dcterms:created>
  <dcterms:modified xsi:type="dcterms:W3CDTF">2021-04-03T00:58:27Z</dcterms:modified>
</cp:coreProperties>
</file>