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5F7B765F-8D08-4455-AA87-6DEA46745089}" xr6:coauthVersionLast="46" xr6:coauthVersionMax="46" xr10:uidLastSave="{00000000-0000-0000-0000-000000000000}"/>
  <bookViews>
    <workbookView xWindow="-120" yWindow="-120" windowWidth="20730" windowHeight="11160" xr2:uid="{6D568235-1B46-4778-828A-2F668C1AF507}"/>
  </bookViews>
  <sheets>
    <sheet name="LG-04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s="1"/>
  <c r="J29" i="1"/>
</calcChain>
</file>

<file path=xl/sharedStrings.xml><?xml version="1.0" encoding="utf-8"?>
<sst xmlns="http://schemas.openxmlformats.org/spreadsheetml/2006/main" count="44" uniqueCount="41">
  <si>
    <t>AUTORIDAD MARÍTIMA PORTUARIA</t>
  </si>
  <si>
    <t>CONTRATO # 7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</si>
  <si>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</si>
  <si>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</si>
  <si>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</si>
  <si>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</si>
  <si>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</si>
  <si>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</si>
  <si>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LG-04-2021</t>
  </si>
  <si>
    <t>NOMBRE DE LA PERSONA NATURAL O JURÍDICA SUMINISTRANTE</t>
  </si>
  <si>
    <t xml:space="preserve">NIT </t>
  </si>
  <si>
    <t>RICOH EL SALVADOR S.A. DE C.V.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</si>
  <si>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</si>
  <si>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</si>
  <si>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</si>
  <si>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</si>
  <si>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</si>
  <si>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</si>
  <si>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54316 ARRENDAMIENTO DE BIENES MUEBLES </t>
  </si>
  <si>
    <t>IMPRESIONES</t>
  </si>
  <si>
    <t xml:space="preserve">Arrendamiento de equipos Multifuncionales Monocromáticos. </t>
  </si>
  <si>
    <t xml:space="preserve">Arrendamiento de equipo Multifuncional a COLOR. </t>
  </si>
  <si>
    <t>TOTAL US$:</t>
  </si>
  <si>
    <t>TOTAL EN LETRAS</t>
  </si>
  <si>
    <t>VEINTE MIL TRESCIENTOS SESENTA Y CUATRO 86/100 DOLARES DE LOS ESTADOS UNIDOS DE AMERICA.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</si>
  <si>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</si>
  <si>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</si>
  <si>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</si>
  <si>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</si>
  <si>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</si>
  <si>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</si>
  <si>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 xml:space="preserve">                                                                RESOLUCION DEL CONSEJO DIRECTIVO  131/2020 SESION 53</t>
  </si>
  <si>
    <t>Firma Jefa UACI</t>
  </si>
  <si>
    <t>DATOS DEL ADMINISTRADOR DE CONTRATO</t>
  </si>
  <si>
    <t>NOMBRE</t>
  </si>
  <si>
    <t xml:space="preserve">Ing. Isaac Arévalo. </t>
  </si>
  <si>
    <t>TELÉFONO</t>
  </si>
  <si>
    <t>FAX</t>
  </si>
  <si>
    <t>CORREO ELECTRÓNICO</t>
  </si>
  <si>
    <t>iarevalo@amp.gob.sv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</si>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</sst>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5C0FCD2D-C473-4B4A-9D49-DBDBFD733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84D29D04-7C84-4538-85B2-F10680AE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arevalo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A0459-265F-47E7-9578-BB9E9AA2BE85}">
  <sheetPr>
    <pageSetUpPr fitToPage="1"/>
  </sheetPr>
  <dimension ref="A1:K53"/>
  <sheetViews>
    <sheetView tabSelected="1" view="pageBreakPreview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1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4" customHeight="1" x14ac:dyDescent="0.25">
      <c r="A29" s="59">
        <v>511680</v>
      </c>
      <c r="B29" s="60" t="s">
        <v>19</v>
      </c>
      <c r="C29" s="61"/>
      <c r="D29" s="62" t="s">
        <v>20</v>
      </c>
      <c r="E29" s="63"/>
      <c r="F29" s="63"/>
      <c r="G29" s="64"/>
      <c r="H29" s="65">
        <v>0.03</v>
      </c>
      <c r="I29" s="66"/>
      <c r="J29" s="67">
        <f>H29*A29</f>
        <v>15350.4</v>
      </c>
      <c r="K29" s="68"/>
    </row>
    <row r="30" spans="1:11" ht="63.75" customHeight="1" x14ac:dyDescent="0.25">
      <c r="A30" s="59">
        <v>51168</v>
      </c>
      <c r="B30" s="60" t="s">
        <v>19</v>
      </c>
      <c r="C30" s="61"/>
      <c r="D30" s="62" t="s">
        <v>21</v>
      </c>
      <c r="E30" s="63"/>
      <c r="F30" s="63"/>
      <c r="G30" s="64"/>
      <c r="H30" s="65">
        <v>9.8000000000000004E-2</v>
      </c>
      <c r="I30" s="66"/>
      <c r="J30" s="67">
        <f>H30*A30</f>
        <v>5014.4639999999999</v>
      </c>
      <c r="K30" s="68"/>
    </row>
    <row r="31" spans="1:11" ht="15" customHeight="1" x14ac:dyDescent="0.25">
      <c r="A31" s="69" t="s">
        <v>22</v>
      </c>
      <c r="B31" s="70"/>
      <c r="C31" s="70"/>
      <c r="D31" s="70"/>
      <c r="E31" s="70"/>
      <c r="F31" s="70"/>
      <c r="G31" s="70"/>
      <c r="H31" s="70"/>
      <c r="I31" s="71"/>
      <c r="J31" s="72">
        <f>J30+J29</f>
        <v>20364.864000000001</v>
      </c>
      <c r="K31" s="73"/>
    </row>
    <row r="32" spans="1:11" ht="15.75" customHeight="1" x14ac:dyDescent="0.25">
      <c r="A32" s="74"/>
      <c r="B32" s="75"/>
      <c r="C32" s="75"/>
      <c r="D32" s="75"/>
      <c r="E32" s="75"/>
      <c r="F32" s="75"/>
      <c r="G32" s="75"/>
      <c r="H32" s="75"/>
      <c r="I32" s="76"/>
      <c r="J32" s="77"/>
      <c r="K32" s="78"/>
    </row>
    <row r="33" spans="1:11" ht="15" customHeight="1" x14ac:dyDescent="0.25">
      <c r="A33" s="29" t="s">
        <v>23</v>
      </c>
      <c r="B33" s="30"/>
      <c r="C33" s="79" t="s">
        <v>24</v>
      </c>
      <c r="D33" s="80"/>
      <c r="E33" s="80"/>
      <c r="F33" s="80"/>
      <c r="G33" s="80"/>
      <c r="H33" s="80"/>
      <c r="I33" s="80"/>
      <c r="J33" s="80"/>
      <c r="K33" s="81"/>
    </row>
    <row r="34" spans="1:11" x14ac:dyDescent="0.25">
      <c r="A34" s="34"/>
      <c r="B34" s="35"/>
      <c r="C34" s="82"/>
      <c r="D34" s="83"/>
      <c r="E34" s="83"/>
      <c r="F34" s="83"/>
      <c r="G34" s="83"/>
      <c r="H34" s="83"/>
      <c r="I34" s="83"/>
      <c r="J34" s="83"/>
      <c r="K34" s="84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 t="s">
        <v>26</v>
      </c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0.75" customHeight="1" x14ac:dyDescent="0.25">
      <c r="A38" s="49"/>
      <c r="B38" s="85"/>
      <c r="C38" s="86"/>
      <c r="D38" s="87"/>
      <c r="E38" s="87"/>
      <c r="F38" s="87"/>
      <c r="G38" s="87"/>
      <c r="H38" s="87"/>
      <c r="I38" s="87"/>
      <c r="J38" s="87"/>
      <c r="K38" s="88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27</v>
      </c>
      <c r="B40" s="30"/>
      <c r="C40" s="19" t="s">
        <v>28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29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89" t="s">
        <v>30</v>
      </c>
      <c r="B44" s="90"/>
      <c r="C44" s="90"/>
      <c r="D44" s="90"/>
      <c r="E44" s="90"/>
      <c r="F44" s="90"/>
      <c r="G44" s="90"/>
      <c r="H44" s="90"/>
      <c r="I44" s="90"/>
      <c r="J44" s="90"/>
      <c r="K44" s="91"/>
    </row>
    <row r="45" spans="1:11" ht="38.25" customHeight="1" x14ac:dyDescent="0.25">
      <c r="A45" s="92" t="s">
        <v>31</v>
      </c>
      <c r="B45" s="92"/>
      <c r="C45" s="92"/>
      <c r="D45" s="92"/>
      <c r="E45" s="92"/>
      <c r="F45" s="92"/>
      <c r="G45" s="92"/>
      <c r="H45" s="92"/>
      <c r="I45" s="92"/>
      <c r="J45" s="27" t="s">
        <v>32</v>
      </c>
      <c r="K45" s="93"/>
    </row>
    <row r="46" spans="1:11" x14ac:dyDescent="0.25">
      <c r="A46" s="39" t="s">
        <v>33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34</v>
      </c>
      <c r="B47" s="30"/>
      <c r="C47" s="94" t="s">
        <v>35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36</v>
      </c>
      <c r="B49" s="100">
        <v>25919000</v>
      </c>
      <c r="C49" s="101"/>
      <c r="D49" s="52" t="s">
        <v>37</v>
      </c>
      <c r="E49" s="100">
        <v>25919019</v>
      </c>
      <c r="F49" s="101"/>
      <c r="G49" s="17" t="s">
        <v>38</v>
      </c>
      <c r="H49" s="18"/>
      <c r="I49" s="102" t="s">
        <v>39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40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EDEDD2ED-CC0F-4080-8BF8-EF76A02691A0}"/>
    <hyperlink ref="I49" r:id="rId2" xr:uid="{36B281D3-6EA4-43C8-9CC4-0017EED0F53F}"/>
  </hyperlinks>
  <pageMargins left="0.7" right="0.7" top="0.75" bottom="0.75" header="0.3" footer="0.3"/>
  <pageSetup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LG-04-2021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2021-04-03T00:44:06Z</dcterms:created>
  <dcterms:modified xsi:type="dcterms:W3CDTF">2021-04-03T00:44:32Z</dcterms:modified>
</cp:coreProperties>
</file>