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7715" windowHeight="12840"/>
  </bookViews>
  <sheets>
    <sheet name="DATA PRINT" sheetId="1" r:id="rId1"/>
  </sheets>
  <definedNames>
    <definedName name="_xlnm.Print_Titles" localSheetId="0">'DATA PRINT'!$1:$14</definedName>
  </definedNames>
  <calcPr calcId="145621"/>
</workbook>
</file>

<file path=xl/calcChain.xml><?xml version="1.0" encoding="utf-8"?>
<calcChain xmlns="http://schemas.openxmlformats.org/spreadsheetml/2006/main">
  <c r="G24" i="1" l="1"/>
  <c r="G23" i="1"/>
  <c r="G22" i="1"/>
  <c r="G21" i="1"/>
  <c r="G20" i="1"/>
  <c r="G19" i="1"/>
  <c r="G18" i="1"/>
  <c r="G25" i="1" s="1"/>
  <c r="G27" i="1" l="1"/>
  <c r="G26" i="1"/>
</calcChain>
</file>

<file path=xl/sharedStrings.xml><?xml version="1.0" encoding="utf-8"?>
<sst xmlns="http://schemas.openxmlformats.org/spreadsheetml/2006/main" count="57" uniqueCount="53">
  <si>
    <t>DIRECCIÓN GENERAL DE CENTROS PENALES</t>
  </si>
  <si>
    <t>UNIDAD SECUNDARIA DE ADQUISICIONES Y CONTRATACIONES DE CENTROS PENALES</t>
  </si>
  <si>
    <t>7ª. Avenida Nte. Final Pje.03 Urb. Santa Adela S.S. Tel 2526-3614/3615</t>
  </si>
  <si>
    <t xml:space="preserve">ORDEN DE COMPRA DE BIENES y/o SERVICIOS DGCP
No 10-FAE-CBPSPTGSP.
</t>
  </si>
  <si>
    <t>San Salvador,  14 de mayo  de 2019</t>
  </si>
  <si>
    <t xml:space="preserve">SEÑORES: DATA PRINT DE EL SALVADOR, S.A DE C.V </t>
  </si>
  <si>
    <t>CLASIFICACION MIPYMES: MEDIANA  EMPRESA</t>
  </si>
  <si>
    <t>NIT: 0614-310107-103-8</t>
  </si>
  <si>
    <t>No. NRC: 177442-5</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</si>
  <si>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</si>
  <si>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</si>
  <si>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</si>
  <si>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</si>
  <si>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</si>
  <si>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</si>
  <si>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</si>
  <si>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UNIDAD</t>
  </si>
  <si>
    <t>BOTON PARA CAMISA  N° 18 COLOR COCOA SEGÚN MUESTRA</t>
  </si>
  <si>
    <t xml:space="preserve">BOTON PARA CAMISA N° 14 COLOR COCOA SEGÚN MUESTRA </t>
  </si>
  <si>
    <t>YARDA</t>
  </si>
  <si>
    <t>PELUM GRANULADO CON PEGA (PRESENTO MUESTRA)</t>
  </si>
  <si>
    <t>ROLLO</t>
  </si>
  <si>
    <t xml:space="preserve">VIÑETAS PARA TALLAS  CAMISA MANGA LARGA , TALLA S 4 ROLLOS
TALLA M 4 ROLLOS 
TALLA L 3 ROLLOS 
TALLA XL 1 ROLLO
TALLA 2XL 1 ROLLO   </t>
  </si>
  <si>
    <t xml:space="preserve">VIÑETA PARA TALLAS PANTALON  
TALLA 28 1 ROLLO 
TALLA 30 1 ROLLO 
TALLA 32 3 ROLLOS 
TALLA 34 4 ROLLOS 
TALLA 36 3 ROLLOS
TALLA 38 1 ROLLO 
TALLA 40 1 ROLLO 
TALLA 42 1 ROLLO </t>
  </si>
  <si>
    <t xml:space="preserve">VELCRO  DE 1" COLOR NEGRO </t>
  </si>
  <si>
    <t>AGUJA  DBX N° 14, AGUJA PARA  PLANA</t>
  </si>
  <si>
    <t>SUBTOTAL</t>
  </si>
  <si>
    <t>IVA 13%</t>
  </si>
  <si>
    <t>TOTAL + IVA</t>
  </si>
  <si>
    <t xml:space="preserve">TOTAL EN LETRAS </t>
  </si>
  <si>
    <t>SIETE MIL SESENTA Y UNO  42/100 DOLARES EXACTOS</t>
  </si>
  <si>
    <t xml:space="preserve">JUSTIFICACION:  PARA ELABORACION DE PRODUCTOS TEXTILES EN LOS TALLERES UBICADOS EN LOS CENTROS PENALES </t>
  </si>
  <si>
    <t>UP:  83- ACTIVIDADES ESPECIALES DEL SISTEMA PENITENCIARIO</t>
  </si>
  <si>
    <t>LT:  01- COMERCIALIZACIÓN DE BIENES Y PRESTACIÓN DE SERVICIOS PRODUCIDOS EN LOS TALLERES Y GRANJAS DEL SISTEMA PENITENCIARIO</t>
  </si>
  <si>
    <t xml:space="preserve">TIEMPO DE ENTREGA: 10 DIAS HABILES </t>
  </si>
  <si>
    <r>
      <t xml:space="preserve">COMPROBANTE DE CREDITO FISCAL A NOMBRE  DE </t>
    </r>
    <r>
      <rPr>
        <b/>
        <sz val="10"/>
        <color theme="1"/>
        <rFont val="Cambria"/>
        <family val="1"/>
        <scheme val="major"/>
      </rPr>
      <t xml:space="preserve"> FONDO DE ACTIVIDADES ESPECIALES PARA LA COMERCIALIZACIÓN DE BIENES Y PRESTACIÓN DE SERVICIO PRODUCIDOS EN TALLER Y GRANJAS DEL SISTEMA PENITENCIARIO//NIT: 0614-151118-111-3 Y NRC Nº 275597-2 
</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</si>
  <si>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</si>
  <si>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</si>
  <si>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DE CENTROS PENALES, ubicada en 3 Av. Norte, entre 11 y 13 Calle Poniente, San Salvador (Contiguo al Parque Infantil). San Salvador. Coordinar con Lic. Freddy Cruz al tel: 2222-1135</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</si>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</sst>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b/>
      <sz val="10"/>
      <color theme="1"/>
      <name val="Cambria"/>
      <family val="1"/>
      <scheme val="major"/>
    </font>
    <font>
      <sz val="10"/>
      <color theme="1"/>
      <name val="Cambria"/>
      <family val="1"/>
      <scheme val="major"/>
    </font>
    <font>
      <b/>
      <u/>
      <sz val="10"/>
      <color theme="1"/>
      <name val="Cambria"/>
      <family val="1"/>
      <scheme val="major"/>
    </font>
    <font>
      <sz val="10"/>
      <name val="Cambria"/>
      <family val="1"/>
      <scheme val="major"/>
    </font>
    <font>
      <b/>
      <sz val="9"/>
      <color theme="1"/>
      <name val="Cambria"/>
      <family val="1"/>
      <scheme val="major"/>
    </font>
    <font>
      <b/>
      <sz val="10"/>
      <color rgb="FF000000"/>
      <name val="Cambria"/>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4" borderId="2" xfId="0" applyFont="1" applyFill="1" applyBorder="1" applyAlignment="1" applyProtection="1">
      <alignment horizontal="center" vertical="center" wrapText="1"/>
      <protection locked="0"/>
    </xf>
    <xf numFmtId="0" fontId="4" fillId="0" borderId="2" xfId="0" applyFont="1" applyBorder="1" applyAlignment="1">
      <alignment vertical="center" wrapText="1"/>
    </xf>
    <xf numFmtId="44" fontId="4" fillId="2" borderId="2" xfId="0"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2" fillId="2" borderId="0" xfId="0" applyFont="1" applyFill="1"/>
    <xf numFmtId="3" fontId="4" fillId="0" borderId="1" xfId="0" applyNumberFormat="1"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4" fillId="0" borderId="1" xfId="0" applyFont="1" applyBorder="1" applyAlignment="1">
      <alignmen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4" fontId="2"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9"/>
  <sheetViews>
    <sheetView tabSelected="1" zoomScale="110" zoomScaleNormal="110" workbookViewId="0">
      <selection activeCell="B36" sqref="B36:G36"/>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5.75" customHeight="1" x14ac:dyDescent="0.2">
      <c r="B13" s="8" t="s">
        <v>7</v>
      </c>
      <c r="C13" s="8"/>
      <c r="D13" s="8"/>
      <c r="F13" s="12" t="s">
        <v>8</v>
      </c>
      <c r="G13" s="12"/>
    </row>
    <row r="14" spans="2:7" ht="12" customHeight="1" x14ac:dyDescent="0.2">
      <c r="B14" s="11"/>
    </row>
    <row r="15" spans="2:7" ht="53.2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25.5" x14ac:dyDescent="0.2">
      <c r="B18" s="16">
        <v>104000</v>
      </c>
      <c r="C18" s="16" t="s">
        <v>16</v>
      </c>
      <c r="D18" s="17">
        <v>54107</v>
      </c>
      <c r="E18" s="18" t="s">
        <v>17</v>
      </c>
      <c r="F18" s="19">
        <v>0.02</v>
      </c>
      <c r="G18" s="20">
        <f>F18*B18</f>
        <v>2080</v>
      </c>
    </row>
    <row r="19" spans="2:7" s="21" customFormat="1" ht="25.5" x14ac:dyDescent="0.2">
      <c r="B19" s="22">
        <v>17110</v>
      </c>
      <c r="C19" s="22" t="s">
        <v>16</v>
      </c>
      <c r="D19" s="23">
        <v>54107</v>
      </c>
      <c r="E19" s="24" t="s">
        <v>18</v>
      </c>
      <c r="F19" s="19">
        <v>0.01</v>
      </c>
      <c r="G19" s="20">
        <f t="shared" ref="G19:G24" si="0">F19*B19</f>
        <v>171.1</v>
      </c>
    </row>
    <row r="20" spans="2:7" s="21" customFormat="1" ht="25.5" x14ac:dyDescent="0.2">
      <c r="B20" s="22">
        <v>1434</v>
      </c>
      <c r="C20" s="22" t="s">
        <v>19</v>
      </c>
      <c r="D20" s="23">
        <v>54104</v>
      </c>
      <c r="E20" s="24" t="s">
        <v>20</v>
      </c>
      <c r="F20" s="19">
        <v>0.54</v>
      </c>
      <c r="G20" s="20">
        <f t="shared" si="0"/>
        <v>774.36</v>
      </c>
    </row>
    <row r="21" spans="2:7" s="21" customFormat="1" ht="86.25" customHeight="1" x14ac:dyDescent="0.2">
      <c r="B21" s="22">
        <v>13</v>
      </c>
      <c r="C21" s="22" t="s">
        <v>21</v>
      </c>
      <c r="D21" s="23">
        <v>54104</v>
      </c>
      <c r="E21" s="24" t="s">
        <v>22</v>
      </c>
      <c r="F21" s="19">
        <v>2.48</v>
      </c>
      <c r="G21" s="20">
        <f t="shared" si="0"/>
        <v>32.24</v>
      </c>
    </row>
    <row r="22" spans="2:7" s="21" customFormat="1" ht="116.25" customHeight="1" x14ac:dyDescent="0.2">
      <c r="B22" s="22">
        <v>15</v>
      </c>
      <c r="C22" s="22" t="s">
        <v>21</v>
      </c>
      <c r="D22" s="23">
        <v>54104</v>
      </c>
      <c r="E22" s="24" t="s">
        <v>23</v>
      </c>
      <c r="F22" s="19">
        <v>2.48</v>
      </c>
      <c r="G22" s="20">
        <f t="shared" si="0"/>
        <v>37.200000000000003</v>
      </c>
    </row>
    <row r="23" spans="2:7" s="21" customFormat="1" x14ac:dyDescent="0.2">
      <c r="B23" s="22">
        <v>15906</v>
      </c>
      <c r="C23" s="22" t="s">
        <v>19</v>
      </c>
      <c r="D23" s="23">
        <v>54104</v>
      </c>
      <c r="E23" s="24" t="s">
        <v>24</v>
      </c>
      <c r="F23" s="19">
        <v>0.19</v>
      </c>
      <c r="G23" s="20">
        <f t="shared" si="0"/>
        <v>3022.14</v>
      </c>
    </row>
    <row r="24" spans="2:7" s="21" customFormat="1" ht="26.25" customHeight="1" x14ac:dyDescent="0.2">
      <c r="B24" s="22">
        <v>600</v>
      </c>
      <c r="C24" s="22" t="s">
        <v>16</v>
      </c>
      <c r="D24" s="23">
        <v>54118</v>
      </c>
      <c r="E24" s="24" t="s">
        <v>25</v>
      </c>
      <c r="F24" s="19">
        <v>0.22</v>
      </c>
      <c r="G24" s="20">
        <f t="shared" si="0"/>
        <v>132</v>
      </c>
    </row>
    <row r="25" spans="2:7" ht="18" customHeight="1" x14ac:dyDescent="0.2">
      <c r="B25" s="25" t="s">
        <v>26</v>
      </c>
      <c r="C25" s="26"/>
      <c r="D25" s="26"/>
      <c r="E25" s="27"/>
      <c r="F25" s="28"/>
      <c r="G25" s="29">
        <f>SUM(G18:G24)</f>
        <v>6249.0399999999991</v>
      </c>
    </row>
    <row r="26" spans="2:7" ht="18" customHeight="1" x14ac:dyDescent="0.2">
      <c r="B26" s="25" t="s">
        <v>27</v>
      </c>
      <c r="C26" s="26"/>
      <c r="D26" s="26"/>
      <c r="E26" s="26"/>
      <c r="F26" s="28"/>
      <c r="G26" s="29">
        <f>G25*13%</f>
        <v>812.37519999999995</v>
      </c>
    </row>
    <row r="27" spans="2:7" ht="18" customHeight="1" x14ac:dyDescent="0.2">
      <c r="B27" s="25" t="s">
        <v>28</v>
      </c>
      <c r="C27" s="26"/>
      <c r="D27" s="26"/>
      <c r="E27" s="26"/>
      <c r="F27" s="28"/>
      <c r="G27" s="29">
        <f>SUM(G25:G26)</f>
        <v>7061.4151999999995</v>
      </c>
    </row>
    <row r="28" spans="2:7" ht="28.5" customHeight="1" x14ac:dyDescent="0.2">
      <c r="B28" s="30" t="s">
        <v>29</v>
      </c>
      <c r="C28" s="31" t="s">
        <v>30</v>
      </c>
      <c r="D28" s="32"/>
      <c r="E28" s="32"/>
      <c r="F28" s="32"/>
      <c r="G28" s="33"/>
    </row>
    <row r="29" spans="2:7" ht="30.75" customHeight="1" x14ac:dyDescent="0.2">
      <c r="B29" s="34" t="s">
        <v>31</v>
      </c>
      <c r="C29" s="34"/>
      <c r="D29" s="34"/>
      <c r="E29" s="34"/>
      <c r="F29" s="34"/>
      <c r="G29" s="34"/>
    </row>
    <row r="30" spans="2:7" ht="18.75" customHeight="1" x14ac:dyDescent="0.2">
      <c r="B30" s="34" t="s">
        <v>32</v>
      </c>
      <c r="C30" s="34"/>
      <c r="D30" s="34"/>
      <c r="E30" s="34"/>
      <c r="F30" s="34"/>
      <c r="G30" s="34"/>
    </row>
    <row r="31" spans="2:7" ht="27" customHeight="1" x14ac:dyDescent="0.2">
      <c r="B31" s="35" t="s">
        <v>33</v>
      </c>
      <c r="C31" s="36"/>
      <c r="D31" s="36"/>
      <c r="E31" s="36"/>
      <c r="F31" s="36"/>
      <c r="G31" s="37"/>
    </row>
    <row r="32" spans="2:7" ht="26.25" customHeight="1" x14ac:dyDescent="0.2">
      <c r="B32" s="34" t="s">
        <v>34</v>
      </c>
      <c r="C32" s="34"/>
      <c r="D32" s="34"/>
      <c r="E32" s="34"/>
      <c r="F32" s="34"/>
      <c r="G32" s="34"/>
    </row>
    <row r="33" spans="2:7" ht="43.5" customHeight="1" x14ac:dyDescent="0.2">
      <c r="B33" s="38" t="s">
        <v>35</v>
      </c>
      <c r="C33" s="38"/>
      <c r="D33" s="38"/>
      <c r="E33" s="38"/>
      <c r="F33" s="38"/>
      <c r="G33" s="38"/>
    </row>
    <row r="34" spans="2:7" ht="16.5" customHeight="1" x14ac:dyDescent="0.2">
      <c r="B34" s="39" t="s">
        <v>36</v>
      </c>
      <c r="C34" s="39"/>
      <c r="D34" s="39"/>
      <c r="E34" s="39"/>
      <c r="F34" s="39"/>
      <c r="G34" s="39"/>
    </row>
    <row r="35" spans="2:7" ht="45.75" customHeight="1" x14ac:dyDescent="0.2">
      <c r="B35" s="40" t="s">
        <v>37</v>
      </c>
      <c r="C35" s="40"/>
      <c r="D35" s="40"/>
      <c r="E35" s="40"/>
      <c r="F35" s="40"/>
      <c r="G35" s="40"/>
    </row>
    <row r="36" spans="2:7" ht="42.75" customHeight="1" x14ac:dyDescent="0.2">
      <c r="B36" s="38" t="s">
        <v>38</v>
      </c>
      <c r="C36" s="38"/>
      <c r="D36" s="38"/>
      <c r="E36" s="38"/>
      <c r="F36" s="38"/>
      <c r="G36" s="38"/>
    </row>
    <row r="37" spans="2:7" ht="30" customHeight="1" x14ac:dyDescent="0.2">
      <c r="B37" s="39" t="s">
        <v>39</v>
      </c>
      <c r="C37" s="39"/>
      <c r="D37" s="39"/>
      <c r="E37" s="39"/>
      <c r="F37" s="39"/>
      <c r="G37" s="39"/>
    </row>
    <row r="38" spans="2:7" ht="17.25" customHeight="1" x14ac:dyDescent="0.2">
      <c r="B38" s="39" t="s">
        <v>40</v>
      </c>
      <c r="C38" s="39"/>
      <c r="D38" s="39"/>
      <c r="E38" s="39"/>
      <c r="F38" s="39"/>
      <c r="G38" s="39"/>
    </row>
    <row r="39" spans="2:7" ht="17.25" customHeight="1" x14ac:dyDescent="0.2">
      <c r="B39" s="41" t="s">
        <v>41</v>
      </c>
      <c r="C39" s="42"/>
      <c r="D39" s="42"/>
      <c r="E39" s="42"/>
      <c r="F39" s="42"/>
      <c r="G39" s="43"/>
    </row>
    <row r="40" spans="2:7" ht="29.25" customHeight="1" x14ac:dyDescent="0.2">
      <c r="B40" s="39" t="s">
        <v>42</v>
      </c>
      <c r="C40" s="39"/>
      <c r="D40" s="39"/>
      <c r="E40" s="39"/>
      <c r="F40" s="39"/>
      <c r="G40" s="39"/>
    </row>
    <row r="41" spans="2:7" ht="22.5" customHeight="1" x14ac:dyDescent="0.2">
      <c r="B41" s="39" t="s">
        <v>43</v>
      </c>
      <c r="C41" s="39"/>
      <c r="D41" s="39"/>
      <c r="E41" s="39"/>
      <c r="F41" s="39"/>
      <c r="G41" s="39"/>
    </row>
    <row r="42" spans="2:7" ht="31.5" customHeight="1" x14ac:dyDescent="0.2">
      <c r="B42" s="39" t="s">
        <v>44</v>
      </c>
      <c r="C42" s="39"/>
      <c r="D42" s="39"/>
      <c r="E42" s="39"/>
      <c r="F42" s="39"/>
      <c r="G42" s="39"/>
    </row>
    <row r="43" spans="2:7" x14ac:dyDescent="0.2">
      <c r="B43" s="44" t="s">
        <v>45</v>
      </c>
    </row>
    <row r="44" spans="2:7" x14ac:dyDescent="0.2">
      <c r="B44" s="44"/>
    </row>
    <row r="45" spans="2:7" x14ac:dyDescent="0.2">
      <c r="B45" s="4" t="s">
        <v>46</v>
      </c>
      <c r="C45" s="4"/>
      <c r="D45" s="44" t="s">
        <v>47</v>
      </c>
      <c r="E45" s="45" t="s">
        <v>48</v>
      </c>
      <c r="F45" s="4" t="s">
        <v>49</v>
      </c>
      <c r="G45" s="4"/>
    </row>
    <row r="46" spans="2:7" x14ac:dyDescent="0.2">
      <c r="B46" s="4" t="s">
        <v>50</v>
      </c>
      <c r="C46" s="4"/>
      <c r="E46" s="45" t="s">
        <v>51</v>
      </c>
      <c r="F46" s="4" t="s">
        <v>52</v>
      </c>
      <c r="G46" s="4"/>
    </row>
    <row r="47" spans="2:7" x14ac:dyDescent="0.2">
      <c r="B47" s="46"/>
    </row>
    <row r="48" spans="2:7" x14ac:dyDescent="0.2">
      <c r="B48" s="46"/>
    </row>
    <row r="49" spans="2:2" x14ac:dyDescent="0.2">
      <c r="B49" s="46"/>
    </row>
  </sheetData>
  <mergeCells count="32">
    <mergeCell ref="B46:C46"/>
    <mergeCell ref="F46:G46"/>
    <mergeCell ref="B39:G39"/>
    <mergeCell ref="B40:G40"/>
    <mergeCell ref="B41:G41"/>
    <mergeCell ref="B42:G42"/>
    <mergeCell ref="B45:C45"/>
    <mergeCell ref="F45:G45"/>
    <mergeCell ref="B33:G33"/>
    <mergeCell ref="B34:G34"/>
    <mergeCell ref="B35:G35"/>
    <mergeCell ref="B36:G36"/>
    <mergeCell ref="B37:G37"/>
    <mergeCell ref="B38:G38"/>
    <mergeCell ref="B27:E27"/>
    <mergeCell ref="C28:G28"/>
    <mergeCell ref="B29:G29"/>
    <mergeCell ref="B30:G30"/>
    <mergeCell ref="B31:G31"/>
    <mergeCell ref="B32:G32"/>
    <mergeCell ref="B11:E11"/>
    <mergeCell ref="B13:D13"/>
    <mergeCell ref="F13:G13"/>
    <mergeCell ref="B15:G15"/>
    <mergeCell ref="B25:E25"/>
    <mergeCell ref="B26:E26"/>
    <mergeCell ref="B2:G2"/>
    <mergeCell ref="B3:G3"/>
    <mergeCell ref="B4:G4"/>
    <mergeCell ref="B6:G6"/>
    <mergeCell ref="B7:G7"/>
    <mergeCell ref="B9:G9"/>
  </mergeCells>
  <pageMargins left="0.28999999999999998"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DATA PRINT</vt:lpstr>
      <vt:lpstr>'DATA PRINT'!Títulos_a_imprimir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2019-07-12T15:23:31Z</dcterms:created>
  <dcterms:modified xsi:type="dcterms:W3CDTF">2019-07-12T15:23:50Z</dcterms:modified>
</cp:coreProperties>
</file>