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17715" windowHeight="12840"/>
  </bookViews>
  <sheets>
    <sheet name="CREACIONES TEXTI" sheetId="1" r:id="rId1"/>
  </sheets>
  <definedNames>
    <definedName name="_xlnm.Print_Titles" localSheetId="0">'CREACIONES TEXTI'!$1:$14</definedName>
  </definedNames>
  <calcPr calcId="145621"/>
</workbook>
</file>

<file path=xl/calcChain.xml><?xml version="1.0" encoding="utf-8"?>
<calcChain xmlns="http://schemas.openxmlformats.org/spreadsheetml/2006/main">
  <c r="G18" i="1" l="1"/>
  <c r="G19" i="1" s="1"/>
  <c r="G20" i="1" l="1"/>
  <c r="G21" i="1" s="1"/>
</calcChain>
</file>

<file path=xl/sharedStrings.xml><?xml version="1.0" encoding="utf-8"?>
<sst xmlns="http://schemas.openxmlformats.org/spreadsheetml/2006/main" count="45" uniqueCount="45">
  <si>
    <t>DIRECCIÓN GENERAL DE CENTROS PENALES</t>
  </si>
  <si>
    <t>UNIDAD SECUNDARIA DE ADQUISICIONES Y CONTRATACIONES DE CENTROS PENALES</t>
  </si>
  <si>
    <t>7ª. Avenida Nte. Final Pje.03 Urb. Santa Adela S.S. Tel 2526-3614/3615</t>
  </si>
  <si>
    <t xml:space="preserve">ORDEN DE COMPRA DE BIENES y/o SERVICIOS DGCP
No13-FAE-CBPSPTGSP.
</t>
  </si>
  <si>
    <t>San Salvador,  14 de mayo  de 2019</t>
  </si>
  <si>
    <t>SEÑORES: GUILLEN, MARIA CARMEN (CREACIONES TEXTILES)</t>
  </si>
  <si>
    <t>CLASIFICACION MIPYMES: PEQUEÑA  EMPRESA</t>
  </si>
  <si>
    <t>NIT: 0425-020960-101-0</t>
  </si>
  <si>
    <t>No. NRC: 130285-2</t>
  </si>
  <si>
    <t>Atentamente solicito suministrar con cargo a FONDO DE ACTIVIDADES ESPECIALES PARA LA COMERCIALIZACIÓN DE BIENES Y PRESTACIÓN DE SERVICIO PRODUCIDO EN LOS TALLERES Y GRANJAS DEL SISTEMA PENITENCIARIO. (FAE-CBPSPTGSP). De la DIRECCION GENERAL DE CENTROS PENALES, lo que a continuación se detalla:</t>
  </si>
  <si>
    <t>CANTIDAD</t>
  </si>
  <si>
    <t>UNIDAD DE MEDIDA</t>
  </si>
  <si>
    <t>ESPECIFICO</t>
  </si>
  <si>
    <t>DESCRIPCION DEL BIEN O SERVICIO</t>
  </si>
  <si>
    <t>PRECIO UNITARIO</t>
  </si>
  <si>
    <t>TOTAL</t>
  </si>
  <si>
    <t xml:space="preserve">PAQUETE </t>
  </si>
  <si>
    <t>BOLSA TRANSPARENTE  12X17X100 PAQUETE DE 100 UNIDADES</t>
  </si>
  <si>
    <t>SUBTOTAL</t>
  </si>
  <si>
    <t>IVA 13%</t>
  </si>
  <si>
    <t>TOTAL + IVA</t>
  </si>
  <si>
    <t xml:space="preserve">TOTAL EN LETRAS </t>
  </si>
  <si>
    <t>DOSCIENTOS TREINTA 58/100 DOLARES EXACTOS</t>
  </si>
  <si>
    <t xml:space="preserve">JUSTIFICACION:  PARA ELABORACION DE PRODUCTOS TEXTILES EN LOS TALLERES UBICADOS EN LOS CENTROS PENALES </t>
  </si>
  <si>
    <t>UP:  83- ACTIVIDADES ESPECIALES DEL SISTEMA PENITENCIARIO</t>
  </si>
  <si>
    <t>LT:  01- COMERCIALIZACIÓN DE BIENES Y PRESTACIÓN DE SERVICIOS PRODUCIDOS EN LOS TALLERES Y GRANJAS DEL SISTEMA PENITENCIARIO</t>
  </si>
  <si>
    <t xml:space="preserve">TIEMPO DE ENTREGA: 45 DIAS CALENDARIO </t>
  </si>
  <si>
    <r>
      <t xml:space="preserve">COMPROBANTE DE CREDITO FISCAL A NOMBRE  DE </t>
    </r>
    <r>
      <rPr>
        <b/>
        <sz val="10"/>
        <color theme="1"/>
        <rFont val="Cambria"/>
        <family val="1"/>
        <scheme val="major"/>
      </rPr>
      <t xml:space="preserve"> FONDO DE ACTIVIDADES ESPECIALES PARA LA COMERCIALIZACIÓN DE BIENES Y PRESTACIÓN DE SERVICIO PRODUCIDOS EN  TALLER Y GRANJAS DEL SISTEMA PENITENCIARIO//NIT: 0614-151118-111-3 Y NRC Nº 275597-2 
</t>
    </r>
  </si>
  <si>
    <t>Forma de pago: Crédito a 30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</si>
  <si>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</si>
  <si>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mbria"/>
        <family val="1"/>
        <scheme val="major"/>
      </rPr>
      <t xml:space="preserve"> BODEGA GENERAL DE LA DIRECCION GENERAL DE CENTROS PENALES, ubicada en 3 Av. Norte, entre 11 y 13 Calle Poniente, San Salvador (Contiguo al Parque Infantil). San Salvador. Coordinar con Lic. Freddy Cruz al tel: 2222-1135</t>
    </r>
  </si>
  <si>
    <t>El tiempo de cumplimiento será a partir de la fecha de notificación de la Orden de Compra, sea esta por Fax y/o entrega directa</t>
  </si>
  <si>
    <t>Notificado el:_____________________</t>
  </si>
  <si>
    <t>Fecha estipulada para la entrega: _________________________</t>
  </si>
  <si>
    <t>Si el Suministrante  incumpliere en cualquiera de las condiciones de esta Orden de Compra, se aplicará el Art. 85, de la LACAP.</t>
  </si>
  <si>
    <r>
      <t xml:space="preserve">Unidad Requirente: </t>
    </r>
    <r>
      <rPr>
        <b/>
        <sz val="10"/>
        <color theme="1"/>
        <rFont val="Cambria"/>
        <family val="1"/>
        <scheme val="major"/>
      </rPr>
      <t>FAE-UDTP</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</si>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</sst>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7" x14ac:knownFonts="1">
    <font>
      <sz val="11"/>
      <color theme="1"/>
      <name val="Calibri"/>
      <family val="2"/>
      <scheme val="minor"/>
    </font>
    <font>
      <b/>
      <sz val="10"/>
      <color theme="1"/>
      <name val="Cambria"/>
      <family val="1"/>
      <scheme val="major"/>
    </font>
    <font>
      <sz val="10"/>
      <color theme="1"/>
      <name val="Cambria"/>
      <family val="1"/>
      <scheme val="major"/>
    </font>
    <font>
      <b/>
      <u/>
      <sz val="10"/>
      <color theme="1"/>
      <name val="Cambria"/>
      <family val="1"/>
      <scheme val="major"/>
    </font>
    <font>
      <sz val="10"/>
      <name val="Cambria"/>
      <family val="1"/>
      <scheme val="major"/>
    </font>
    <font>
      <b/>
      <sz val="9"/>
      <color theme="1"/>
      <name val="Cambria"/>
      <family val="1"/>
      <scheme val="major"/>
    </font>
    <font>
      <b/>
      <sz val="10"/>
      <color rgb="FF000000"/>
      <name val="Cambria"/>
      <family val="1"/>
      <scheme val="major"/>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FFFF"/>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2" fillId="2" borderId="0" xfId="0" applyFont="1" applyFill="1"/>
    <xf numFmtId="0" fontId="1" fillId="2" borderId="0" xfId="0" applyFont="1" applyFill="1" applyAlignment="1">
      <alignment horizontal="center" vertical="top" wrapText="1"/>
    </xf>
    <xf numFmtId="0" fontId="1" fillId="2" borderId="0" xfId="0" applyFont="1" applyFill="1" applyAlignment="1">
      <alignment horizontal="right" vertical="center"/>
    </xf>
    <xf numFmtId="0" fontId="1" fillId="0" borderId="0" xfId="0" applyFont="1" applyAlignment="1">
      <alignment horizontal="justify"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justify" vertical="center"/>
    </xf>
    <xf numFmtId="0" fontId="1" fillId="3" borderId="1" xfId="0" applyFont="1" applyFill="1" applyBorder="1" applyAlignment="1">
      <alignment horizontal="center" vertical="center" wrapText="1"/>
    </xf>
    <xf numFmtId="3" fontId="4" fillId="0" borderId="2" xfId="0" applyNumberFormat="1" applyFont="1" applyFill="1" applyBorder="1" applyAlignment="1">
      <alignment horizontal="center" vertical="center" wrapText="1"/>
    </xf>
    <xf numFmtId="0" fontId="4" fillId="4" borderId="2" xfId="0" applyFont="1" applyFill="1" applyBorder="1" applyAlignment="1" applyProtection="1">
      <alignment horizontal="center" vertical="center" wrapText="1"/>
      <protection locked="0"/>
    </xf>
    <xf numFmtId="0" fontId="4" fillId="0" borderId="2" xfId="0" applyFont="1" applyBorder="1" applyAlignment="1">
      <alignment vertical="center" wrapText="1"/>
    </xf>
    <xf numFmtId="44" fontId="4" fillId="2" borderId="2" xfId="0" applyNumberFormat="1" applyFont="1" applyFill="1" applyBorder="1" applyAlignment="1" applyProtection="1">
      <alignment horizontal="center" vertical="center" wrapText="1"/>
      <protection locked="0"/>
    </xf>
    <xf numFmtId="44" fontId="5" fillId="2" borderId="1"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44" fontId="2" fillId="0" borderId="1" xfId="0" applyNumberFormat="1" applyFont="1" applyBorder="1" applyAlignment="1">
      <alignment vertical="center" wrapText="1"/>
    </xf>
    <xf numFmtId="44" fontId="6"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2" fillId="0" borderId="1" xfId="0" applyFont="1" applyBorder="1" applyAlignment="1">
      <alignment horizontal="justify" vertical="top"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27710</xdr:colOff>
      <xdr:row>1</xdr:row>
      <xdr:rowOff>9525</xdr:rowOff>
    </xdr:from>
    <xdr:to>
      <xdr:col>1</xdr:col>
      <xdr:colOff>545524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37260" y="171450"/>
          <a:ext cx="517814"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381001</xdr:colOff>
      <xdr:row>1</xdr:row>
      <xdr:rowOff>0</xdr:rowOff>
    </xdr:from>
    <xdr:to>
      <xdr:col>6</xdr:col>
      <xdr:colOff>895351</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057901" y="161925"/>
          <a:ext cx="51435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3"/>
  <sheetViews>
    <sheetView tabSelected="1" zoomScale="110" zoomScaleNormal="110" workbookViewId="0">
      <selection activeCell="B29" sqref="B29:G29"/>
    </sheetView>
  </sheetViews>
  <sheetFormatPr baseColWidth="10" defaultRowHeight="12.75" x14ac:dyDescent="0.2"/>
  <cols>
    <col min="1" max="1" width="3.140625" style="2" customWidth="1"/>
    <col min="2" max="2" width="10.85546875" style="2" customWidth="1"/>
    <col min="3" max="3" width="12.42578125" style="2" customWidth="1"/>
    <col min="4" max="4" width="11.855468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5" spans="2:7" x14ac:dyDescent="0.2">
      <c r="C5" s="5"/>
    </row>
    <row r="6" spans="2:7" ht="29.25" customHeight="1" x14ac:dyDescent="0.2">
      <c r="B6" s="6" t="s">
        <v>3</v>
      </c>
      <c r="C6" s="6"/>
      <c r="D6" s="6"/>
      <c r="E6" s="6"/>
      <c r="F6" s="6"/>
      <c r="G6" s="6"/>
    </row>
    <row r="7" spans="2:7" ht="12" customHeight="1" x14ac:dyDescent="0.2">
      <c r="B7" s="7" t="s">
        <v>4</v>
      </c>
      <c r="C7" s="7"/>
      <c r="D7" s="7"/>
      <c r="E7" s="7"/>
      <c r="F7" s="7"/>
      <c r="G7" s="7"/>
    </row>
    <row r="8" spans="2:7" ht="9" customHeight="1" x14ac:dyDescent="0.2">
      <c r="B8" s="8"/>
    </row>
    <row r="9" spans="2:7" x14ac:dyDescent="0.2">
      <c r="B9" s="9" t="s">
        <v>5</v>
      </c>
      <c r="C9" s="9"/>
      <c r="D9" s="9"/>
      <c r="E9" s="9"/>
      <c r="F9" s="9"/>
      <c r="G9" s="9"/>
    </row>
    <row r="10" spans="2:7" x14ac:dyDescent="0.2">
      <c r="B10" s="10"/>
      <c r="C10" s="10"/>
      <c r="D10" s="10"/>
      <c r="E10" s="10"/>
      <c r="F10" s="10"/>
      <c r="G10" s="10"/>
    </row>
    <row r="11" spans="2:7" x14ac:dyDescent="0.2">
      <c r="B11" s="9" t="s">
        <v>6</v>
      </c>
      <c r="C11" s="9"/>
      <c r="D11" s="9"/>
      <c r="E11" s="9"/>
      <c r="F11" s="11"/>
      <c r="G11" s="11"/>
    </row>
    <row r="12" spans="2:7" ht="12" customHeight="1" x14ac:dyDescent="0.2">
      <c r="B12" s="12"/>
    </row>
    <row r="13" spans="2:7" ht="15.75" customHeight="1" x14ac:dyDescent="0.2">
      <c r="B13" s="9" t="s">
        <v>7</v>
      </c>
      <c r="C13" s="9"/>
      <c r="D13" s="9"/>
      <c r="F13" s="13" t="s">
        <v>8</v>
      </c>
      <c r="G13" s="13"/>
    </row>
    <row r="14" spans="2:7" ht="12" customHeight="1" x14ac:dyDescent="0.2">
      <c r="B14" s="12"/>
    </row>
    <row r="15" spans="2:7" ht="53.25" customHeight="1" x14ac:dyDescent="0.2">
      <c r="B15" s="14" t="s">
        <v>9</v>
      </c>
      <c r="C15" s="14"/>
      <c r="D15" s="14"/>
      <c r="E15" s="14"/>
      <c r="F15" s="14"/>
      <c r="G15" s="14"/>
    </row>
    <row r="16" spans="2:7" ht="0.75" customHeight="1" x14ac:dyDescent="0.2">
      <c r="B16" s="15"/>
    </row>
    <row r="17" spans="2:7" ht="28.5" customHeight="1" x14ac:dyDescent="0.2">
      <c r="B17" s="16" t="s">
        <v>10</v>
      </c>
      <c r="C17" s="16" t="s">
        <v>11</v>
      </c>
      <c r="D17" s="16" t="s">
        <v>12</v>
      </c>
      <c r="E17" s="16" t="s">
        <v>13</v>
      </c>
      <c r="F17" s="16" t="s">
        <v>14</v>
      </c>
      <c r="G17" s="16" t="s">
        <v>15</v>
      </c>
    </row>
    <row r="18" spans="2:7" s="5" customFormat="1" ht="25.5" x14ac:dyDescent="0.2">
      <c r="B18" s="17">
        <v>77</v>
      </c>
      <c r="C18" s="17" t="s">
        <v>16</v>
      </c>
      <c r="D18" s="18">
        <v>54107</v>
      </c>
      <c r="E18" s="19" t="s">
        <v>17</v>
      </c>
      <c r="F18" s="20">
        <v>2.65</v>
      </c>
      <c r="G18" s="21">
        <f>F18*B18</f>
        <v>204.04999999999998</v>
      </c>
    </row>
    <row r="19" spans="2:7" ht="18" customHeight="1" x14ac:dyDescent="0.2">
      <c r="B19" s="22" t="s">
        <v>18</v>
      </c>
      <c r="C19" s="23"/>
      <c r="D19" s="23"/>
      <c r="E19" s="24"/>
      <c r="F19" s="25"/>
      <c r="G19" s="26">
        <f>SUM(G18:G18)</f>
        <v>204.04999999999998</v>
      </c>
    </row>
    <row r="20" spans="2:7" ht="18" customHeight="1" x14ac:dyDescent="0.2">
      <c r="B20" s="22" t="s">
        <v>19</v>
      </c>
      <c r="C20" s="23"/>
      <c r="D20" s="23"/>
      <c r="E20" s="23"/>
      <c r="F20" s="25"/>
      <c r="G20" s="26">
        <f>G19*13%</f>
        <v>26.526499999999999</v>
      </c>
    </row>
    <row r="21" spans="2:7" ht="18" customHeight="1" x14ac:dyDescent="0.2">
      <c r="B21" s="22" t="s">
        <v>20</v>
      </c>
      <c r="C21" s="23"/>
      <c r="D21" s="23"/>
      <c r="E21" s="23"/>
      <c r="F21" s="25"/>
      <c r="G21" s="26">
        <f>SUM(G19:G20)</f>
        <v>230.57649999999998</v>
      </c>
    </row>
    <row r="22" spans="2:7" ht="28.5" customHeight="1" x14ac:dyDescent="0.2">
      <c r="B22" s="27" t="s">
        <v>21</v>
      </c>
      <c r="C22" s="28" t="s">
        <v>22</v>
      </c>
      <c r="D22" s="29"/>
      <c r="E22" s="29"/>
      <c r="F22" s="29"/>
      <c r="G22" s="30"/>
    </row>
    <row r="23" spans="2:7" ht="30.75" customHeight="1" x14ac:dyDescent="0.2">
      <c r="B23" s="31" t="s">
        <v>23</v>
      </c>
      <c r="C23" s="31"/>
      <c r="D23" s="31"/>
      <c r="E23" s="31"/>
      <c r="F23" s="31"/>
      <c r="G23" s="31"/>
    </row>
    <row r="24" spans="2:7" ht="18.75" customHeight="1" x14ac:dyDescent="0.2">
      <c r="B24" s="31" t="s">
        <v>24</v>
      </c>
      <c r="C24" s="31"/>
      <c r="D24" s="31"/>
      <c r="E24" s="31"/>
      <c r="F24" s="31"/>
      <c r="G24" s="31"/>
    </row>
    <row r="25" spans="2:7" ht="27" customHeight="1" x14ac:dyDescent="0.2">
      <c r="B25" s="32" t="s">
        <v>25</v>
      </c>
      <c r="C25" s="33"/>
      <c r="D25" s="33"/>
      <c r="E25" s="33"/>
      <c r="F25" s="33"/>
      <c r="G25" s="34"/>
    </row>
    <row r="26" spans="2:7" ht="26.25" customHeight="1" x14ac:dyDescent="0.2">
      <c r="B26" s="31" t="s">
        <v>26</v>
      </c>
      <c r="C26" s="31"/>
      <c r="D26" s="31"/>
      <c r="E26" s="31"/>
      <c r="F26" s="31"/>
      <c r="G26" s="31"/>
    </row>
    <row r="27" spans="2:7" ht="43.5" customHeight="1" x14ac:dyDescent="0.2">
      <c r="B27" s="35" t="s">
        <v>27</v>
      </c>
      <c r="C27" s="35"/>
      <c r="D27" s="35"/>
      <c r="E27" s="35"/>
      <c r="F27" s="35"/>
      <c r="G27" s="35"/>
    </row>
    <row r="28" spans="2:7" ht="16.5" customHeight="1" x14ac:dyDescent="0.2">
      <c r="B28" s="36" t="s">
        <v>28</v>
      </c>
      <c r="C28" s="36"/>
      <c r="D28" s="36"/>
      <c r="E28" s="36"/>
      <c r="F28" s="36"/>
      <c r="G28" s="36"/>
    </row>
    <row r="29" spans="2:7" ht="45.75" customHeight="1" x14ac:dyDescent="0.2">
      <c r="B29" s="37" t="s">
        <v>29</v>
      </c>
      <c r="C29" s="37"/>
      <c r="D29" s="37"/>
      <c r="E29" s="37"/>
      <c r="F29" s="37"/>
      <c r="G29" s="37"/>
    </row>
    <row r="30" spans="2:7" ht="42.75" customHeight="1" x14ac:dyDescent="0.2">
      <c r="B30" s="35" t="s">
        <v>30</v>
      </c>
      <c r="C30" s="35"/>
      <c r="D30" s="35"/>
      <c r="E30" s="35"/>
      <c r="F30" s="35"/>
      <c r="G30" s="35"/>
    </row>
    <row r="31" spans="2:7" ht="30" customHeight="1" x14ac:dyDescent="0.2">
      <c r="B31" s="36" t="s">
        <v>31</v>
      </c>
      <c r="C31" s="36"/>
      <c r="D31" s="36"/>
      <c r="E31" s="36"/>
      <c r="F31" s="36"/>
      <c r="G31" s="36"/>
    </row>
    <row r="32" spans="2:7" ht="17.25" customHeight="1" x14ac:dyDescent="0.2">
      <c r="B32" s="36" t="s">
        <v>32</v>
      </c>
      <c r="C32" s="36"/>
      <c r="D32" s="36"/>
      <c r="E32" s="36"/>
      <c r="F32" s="36"/>
      <c r="G32" s="36"/>
    </row>
    <row r="33" spans="2:7" ht="17.25" customHeight="1" x14ac:dyDescent="0.2">
      <c r="B33" s="38" t="s">
        <v>33</v>
      </c>
      <c r="C33" s="39"/>
      <c r="D33" s="39"/>
      <c r="E33" s="39"/>
      <c r="F33" s="39"/>
      <c r="G33" s="40"/>
    </row>
    <row r="34" spans="2:7" ht="29.25" customHeight="1" x14ac:dyDescent="0.2">
      <c r="B34" s="36" t="s">
        <v>34</v>
      </c>
      <c r="C34" s="36"/>
      <c r="D34" s="36"/>
      <c r="E34" s="36"/>
      <c r="F34" s="36"/>
      <c r="G34" s="36"/>
    </row>
    <row r="35" spans="2:7" ht="22.5" customHeight="1" x14ac:dyDescent="0.2">
      <c r="B35" s="36" t="s">
        <v>35</v>
      </c>
      <c r="C35" s="36"/>
      <c r="D35" s="36"/>
      <c r="E35" s="36"/>
      <c r="F35" s="36"/>
      <c r="G35" s="36"/>
    </row>
    <row r="36" spans="2:7" ht="31.5" customHeight="1" x14ac:dyDescent="0.2">
      <c r="B36" s="36" t="s">
        <v>36</v>
      </c>
      <c r="C36" s="36"/>
      <c r="D36" s="36"/>
      <c r="E36" s="36"/>
      <c r="F36" s="36"/>
      <c r="G36" s="36"/>
    </row>
    <row r="37" spans="2:7" x14ac:dyDescent="0.2">
      <c r="B37" s="41" t="s">
        <v>37</v>
      </c>
    </row>
    <row r="38" spans="2:7" x14ac:dyDescent="0.2">
      <c r="B38" s="41"/>
    </row>
    <row r="39" spans="2:7" x14ac:dyDescent="0.2">
      <c r="B39" s="4" t="s">
        <v>38</v>
      </c>
      <c r="C39" s="4"/>
      <c r="D39" s="41" t="s">
        <v>39</v>
      </c>
      <c r="E39" s="42" t="s">
        <v>40</v>
      </c>
      <c r="F39" s="4" t="s">
        <v>41</v>
      </c>
      <c r="G39" s="4"/>
    </row>
    <row r="40" spans="2:7" x14ac:dyDescent="0.2">
      <c r="B40" s="4" t="s">
        <v>42</v>
      </c>
      <c r="C40" s="4"/>
      <c r="E40" s="42" t="s">
        <v>43</v>
      </c>
      <c r="F40" s="4" t="s">
        <v>44</v>
      </c>
      <c r="G40" s="4"/>
    </row>
    <row r="41" spans="2:7" x14ac:dyDescent="0.2">
      <c r="B41" s="43"/>
    </row>
    <row r="42" spans="2:7" x14ac:dyDescent="0.2">
      <c r="B42" s="43"/>
    </row>
    <row r="43" spans="2:7" x14ac:dyDescent="0.2">
      <c r="B43" s="43"/>
    </row>
  </sheetData>
  <mergeCells count="32">
    <mergeCell ref="B40:C40"/>
    <mergeCell ref="F40:G40"/>
    <mergeCell ref="B33:G33"/>
    <mergeCell ref="B34:G34"/>
    <mergeCell ref="B35:G35"/>
    <mergeCell ref="B36:G36"/>
    <mergeCell ref="B39:C39"/>
    <mergeCell ref="F39:G39"/>
    <mergeCell ref="B27:G27"/>
    <mergeCell ref="B28:G28"/>
    <mergeCell ref="B29:G29"/>
    <mergeCell ref="B30:G30"/>
    <mergeCell ref="B31:G31"/>
    <mergeCell ref="B32:G32"/>
    <mergeCell ref="B21:E21"/>
    <mergeCell ref="C22:G22"/>
    <mergeCell ref="B23:G23"/>
    <mergeCell ref="B24:G24"/>
    <mergeCell ref="B25:G25"/>
    <mergeCell ref="B26:G26"/>
    <mergeCell ref="B11:E11"/>
    <mergeCell ref="B13:D13"/>
    <mergeCell ref="F13:G13"/>
    <mergeCell ref="B15:G15"/>
    <mergeCell ref="B19:E19"/>
    <mergeCell ref="B20:E20"/>
    <mergeCell ref="B2:G2"/>
    <mergeCell ref="B3:G3"/>
    <mergeCell ref="B4:G4"/>
    <mergeCell ref="B6:G6"/>
    <mergeCell ref="B7:G7"/>
    <mergeCell ref="B9:G9"/>
  </mergeCells>
  <pageMargins left="0.42" right="0.31496062992125984" top="0.15748031496062992" bottom="0.15748031496062992" header="0.19685039370078741" footer="0.15748031496062992"/>
  <pageSetup scale="95"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CREACIONES TEXTI</vt:lpstr>
      <vt:lpstr>'CREACIONES TEXTI'!Títulos_a_imprimir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Compras</cp:lastModifiedBy>
  <dcterms:created xsi:type="dcterms:W3CDTF">2019-07-12T15:26:18Z</dcterms:created>
  <dcterms:modified xsi:type="dcterms:W3CDTF">2019-07-12T15:26:37Z</dcterms:modified>
</cp:coreProperties>
</file>