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IZALCOS" sheetId="4" r:id="rId1"/>
    <sheet name="Hoja1" sheetId="1" r:id="rId2"/>
    <sheet name="Hoja2" sheetId="2" r:id="rId3"/>
    <sheet name="Hoja3" sheetId="3" r:id="rId4"/>
  </sheets>
  <definedNames>
    <definedName name="_xlnm.Print_Area" localSheetId="0">IZALCOS!$B$1:$G$36</definedName>
    <definedName name="_xlnm.Print_Titles" localSheetId="0">IZALCOS!$1:$12</definedName>
  </definedNames>
  <calcPr calcId="144525"/>
</workbook>
</file>

<file path=xl/calcChain.xml><?xml version="1.0" encoding="utf-8"?>
<calcChain xmlns="http://schemas.openxmlformats.org/spreadsheetml/2006/main">
  <c r="B17" i="4" l="1"/>
  <c r="G17" i="4" s="1"/>
  <c r="B16" i="4"/>
  <c r="G16" i="4" s="1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<sst xmlns="http://schemas.openxmlformats.org/spreadsheetml/2006/main" count="43" uniqueCount="41">
  <si>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</si>
  <si>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</si>
  <si>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</si>
  <si>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 165 PRESUPUESTO EXTRAORDINARIO DECRETO 445</t>
    </r>
  </si>
  <si>
    <t>San Salvador,  11 de diciembre de 2018</t>
  </si>
  <si>
    <t xml:space="preserve">SEÑORES: CORPORACION LOS CABOS, S.A. DE C.V.                     </t>
  </si>
  <si>
    <t>CLASIFICACION DE LA EMPRESA: PEQUEÑA EMPRESA</t>
  </si>
  <si>
    <t>NIT: 0614-090307-103-4</t>
  </si>
  <si>
    <t>No. NRC: 178130-0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</si>
  <si>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</si>
  <si>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</si>
  <si>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</si>
  <si>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</si>
  <si>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</si>
  <si>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</si>
  <si>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</si>
  <si>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</si>
  <si>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TIROS .223 (556) 55 GRAINS. NUMERO DE LOTE 223-0767, AÑO DE FABRICACION 2017, (900 CAJAS DE 20 TIROS). MARCA PMC.</t>
  </si>
  <si>
    <t>TIROS 9MM PMC 124 GR, MARCA SIG SAUER, (280 CAJAS DE 50 TIROS C/U), MARCA SIG SAUER.</t>
  </si>
  <si>
    <t>TOTAL EN LETRAS</t>
  </si>
  <si>
    <t>DOCE MIL NOVECIENTOS TREINTA 00/100 DOLARES EXACTOS</t>
  </si>
  <si>
    <t>A utilizarse: EN PRUEBA DE FUNCIONAMIENTO DE ARMAMENTO, ADIESTRAMIENTO EN TECNICAS Y TACTICAS DE TIRO, CON PERSONAL DE AGENTES DESTACADOS EN LOS CENTROS PENALES DE IZALCO, IZALCO FASE II E IZALCO FASE III; LOS CUALES REQUIEREN ADIESTRAMIENTO ESPECIALIZADO PARA EL BUEN FUNCIONAMIENTO OPERATIVO DE LA D.G.C.P.</t>
  </si>
  <si>
    <t>UP:  52-FORTALECIMIENTO Y OPERATIVIZACION DE MEDIDAS EXTRAORDINARIAS PARA EL SISTEMA PENITENCIARIO</t>
  </si>
  <si>
    <t>LT:   01-FORTALECIMIENTO DEL SISTEMA PENITENCIARIO PARA LA EJECUCION DE MEDIDAS EXTRAORDINARIAS DE SEGURIDAD PUBLICA.</t>
  </si>
  <si>
    <t>TIEMPO DE ENTREGA: 1 DIA HABIL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</si>
  <si>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EXTRAORDINARIO, DECRETO 445. -, NIT: 0614-010915-002-0</t>
    </r>
  </si>
  <si>
    <t>Forma de pago: Crédito a 30 días despues de entrega de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</si>
  <si>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</si>
  <si>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Bell MT"/>
        <family val="1"/>
      </rPr>
      <t xml:space="preserve">  BODEGA GENERAL-DGCP,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</si>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</sst>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8"/>
      <color theme="1"/>
      <name val="Bell MT"/>
      <family val="1"/>
    </font>
    <font>
      <sz val="12"/>
      <name val="Bell MT"/>
      <family val="1"/>
    </font>
    <font>
      <b/>
      <sz val="8"/>
      <color rgb="FF000000"/>
      <name val="Bell MT"/>
      <family val="1"/>
    </font>
    <font>
      <b/>
      <sz val="12"/>
      <color rgb="FF000000"/>
      <name val="Bell MT"/>
      <family val="1"/>
    </font>
    <font>
      <b/>
      <sz val="10"/>
      <color theme="1"/>
      <name val="Bell MT"/>
      <family val="1"/>
    </font>
    <font>
      <sz val="8"/>
      <color theme="1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justify" vertical="justify" wrapText="1"/>
      <protection locked="0"/>
    </xf>
    <xf numFmtId="164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657225</xdr:colOff>
      <xdr:row>3</xdr:row>
      <xdr:rowOff>9525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9525"/>
          <a:ext cx="866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400050</xdr:colOff>
      <xdr:row>0</xdr:row>
      <xdr:rowOff>0</xdr:rowOff>
    </xdr:from>
    <xdr:to>
      <xdr:col>7</xdr:col>
      <xdr:colOff>85725</xdr:colOff>
      <xdr:row>2</xdr:row>
      <xdr:rowOff>171450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8191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topLeftCell="A2" zoomScaleNormal="100" workbookViewId="0">
      <selection activeCell="H18" sqref="H18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7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9"/>
    </row>
    <row r="13" spans="2:7" ht="30.75" customHeight="1" x14ac:dyDescent="0.3">
      <c r="B13" s="12" t="s">
        <v>9</v>
      </c>
      <c r="C13" s="12"/>
      <c r="D13" s="12"/>
      <c r="E13" s="12"/>
      <c r="F13" s="12"/>
      <c r="G13" s="12"/>
    </row>
    <row r="14" spans="2:7" ht="0.75" customHeight="1" x14ac:dyDescent="0.3">
      <c r="B14" s="13"/>
    </row>
    <row r="15" spans="2:7" ht="29.25" customHeight="1" x14ac:dyDescent="0.3">
      <c r="B15" s="14" t="s">
        <v>10</v>
      </c>
      <c r="C15" s="14" t="s">
        <v>11</v>
      </c>
      <c r="D15" s="14" t="s">
        <v>12</v>
      </c>
      <c r="E15" s="14" t="s">
        <v>13</v>
      </c>
      <c r="F15" s="14" t="s">
        <v>14</v>
      </c>
      <c r="G15" s="14" t="s">
        <v>15</v>
      </c>
    </row>
    <row r="16" spans="2:7" s="19" customFormat="1" ht="80.25" customHeight="1" x14ac:dyDescent="0.3">
      <c r="B16" s="15">
        <f>1500+1500+2000</f>
        <v>5000</v>
      </c>
      <c r="C16" s="15" t="s">
        <v>16</v>
      </c>
      <c r="D16" s="15">
        <v>54117</v>
      </c>
      <c r="E16" s="16" t="s">
        <v>17</v>
      </c>
      <c r="F16" s="17">
        <v>1.75</v>
      </c>
      <c r="G16" s="18">
        <f t="shared" ref="G16:G17" si="0">F16*B16</f>
        <v>8750</v>
      </c>
    </row>
    <row r="17" spans="2:7" s="19" customFormat="1" ht="62.25" customHeight="1" x14ac:dyDescent="0.3">
      <c r="B17" s="15">
        <f>1200+1200+1400</f>
        <v>3800</v>
      </c>
      <c r="C17" s="15" t="s">
        <v>16</v>
      </c>
      <c r="D17" s="15">
        <v>54117</v>
      </c>
      <c r="E17" s="16" t="s">
        <v>18</v>
      </c>
      <c r="F17" s="17">
        <v>1.1000000000000001</v>
      </c>
      <c r="G17" s="18">
        <f t="shared" si="0"/>
        <v>4180</v>
      </c>
    </row>
    <row r="18" spans="2:7" ht="19.5" customHeight="1" x14ac:dyDescent="0.3">
      <c r="B18" s="20" t="s">
        <v>15</v>
      </c>
      <c r="C18" s="20"/>
      <c r="D18" s="20"/>
      <c r="E18" s="20"/>
      <c r="F18" s="21"/>
      <c r="G18" s="22">
        <f>SUM(G16:G17)</f>
        <v>12930</v>
      </c>
    </row>
    <row r="19" spans="2:7" ht="27" customHeight="1" x14ac:dyDescent="0.3">
      <c r="B19" s="23" t="s">
        <v>19</v>
      </c>
      <c r="C19" s="24" t="s">
        <v>20</v>
      </c>
      <c r="D19" s="25"/>
      <c r="E19" s="26"/>
      <c r="F19" s="27"/>
      <c r="G19" s="27"/>
    </row>
    <row r="20" spans="2:7" ht="56.25" customHeight="1" x14ac:dyDescent="0.3">
      <c r="B20" s="28" t="s">
        <v>21</v>
      </c>
      <c r="C20" s="28"/>
      <c r="D20" s="28"/>
      <c r="E20" s="28"/>
      <c r="F20" s="28"/>
      <c r="G20" s="28"/>
    </row>
    <row r="21" spans="2:7" ht="30.75" customHeight="1" x14ac:dyDescent="0.3">
      <c r="B21" s="28" t="s">
        <v>22</v>
      </c>
      <c r="C21" s="28"/>
      <c r="D21" s="28"/>
      <c r="E21" s="28"/>
      <c r="F21" s="28"/>
      <c r="G21" s="28"/>
    </row>
    <row r="22" spans="2:7" ht="33.75" customHeight="1" x14ac:dyDescent="0.3">
      <c r="B22" s="28" t="s">
        <v>23</v>
      </c>
      <c r="C22" s="28"/>
      <c r="D22" s="28"/>
      <c r="E22" s="28"/>
      <c r="F22" s="28"/>
      <c r="G22" s="28"/>
    </row>
    <row r="23" spans="2:7" ht="28.5" customHeight="1" x14ac:dyDescent="0.3">
      <c r="B23" s="29" t="s">
        <v>24</v>
      </c>
      <c r="C23" s="29"/>
      <c r="D23" s="29"/>
      <c r="E23" s="29"/>
      <c r="F23" s="29"/>
      <c r="G23" s="29"/>
    </row>
    <row r="24" spans="2:7" ht="27" customHeight="1" x14ac:dyDescent="0.3">
      <c r="B24" s="30" t="s">
        <v>25</v>
      </c>
      <c r="C24" s="30"/>
      <c r="D24" s="30"/>
      <c r="E24" s="30"/>
      <c r="F24" s="30"/>
      <c r="G24" s="30"/>
    </row>
    <row r="25" spans="2:7" ht="16.5" customHeight="1" x14ac:dyDescent="0.3">
      <c r="B25" s="31" t="s">
        <v>26</v>
      </c>
      <c r="C25" s="31"/>
      <c r="D25" s="31"/>
      <c r="E25" s="31"/>
      <c r="F25" s="31"/>
      <c r="G25" s="31"/>
    </row>
    <row r="26" spans="2:7" ht="47.25" customHeight="1" x14ac:dyDescent="0.3">
      <c r="B26" s="32" t="s">
        <v>27</v>
      </c>
      <c r="C26" s="32"/>
      <c r="D26" s="32"/>
      <c r="E26" s="32"/>
      <c r="F26" s="32"/>
      <c r="G26" s="32"/>
    </row>
    <row r="27" spans="2:7" ht="30.75" customHeight="1" x14ac:dyDescent="0.3">
      <c r="B27" s="31" t="s">
        <v>28</v>
      </c>
      <c r="C27" s="31"/>
      <c r="D27" s="31"/>
      <c r="E27" s="31"/>
      <c r="F27" s="31"/>
      <c r="G27" s="31"/>
    </row>
    <row r="28" spans="2:7" ht="30" customHeight="1" x14ac:dyDescent="0.3">
      <c r="B28" s="31" t="s">
        <v>29</v>
      </c>
      <c r="C28" s="31"/>
      <c r="D28" s="31"/>
      <c r="E28" s="31"/>
      <c r="F28" s="31"/>
      <c r="G28" s="31"/>
    </row>
    <row r="29" spans="2:7" ht="17.25" customHeight="1" x14ac:dyDescent="0.3">
      <c r="B29" s="31" t="s">
        <v>30</v>
      </c>
      <c r="C29" s="31"/>
      <c r="D29" s="31"/>
      <c r="E29" s="31"/>
      <c r="F29" s="31"/>
      <c r="G29" s="31"/>
    </row>
    <row r="30" spans="2:7" ht="29.25" customHeight="1" x14ac:dyDescent="0.3">
      <c r="B30" s="31" t="s">
        <v>31</v>
      </c>
      <c r="C30" s="31"/>
      <c r="D30" s="31"/>
      <c r="E30" s="31"/>
      <c r="F30" s="31"/>
      <c r="G30" s="31"/>
    </row>
    <row r="31" spans="2:7" ht="44.25" customHeight="1" x14ac:dyDescent="0.3">
      <c r="B31" s="31" t="s">
        <v>32</v>
      </c>
      <c r="C31" s="31"/>
      <c r="D31" s="31"/>
      <c r="E31" s="31"/>
      <c r="F31" s="31"/>
      <c r="G31" s="31"/>
    </row>
    <row r="32" spans="2:7" x14ac:dyDescent="0.3">
      <c r="B32" s="33" t="s">
        <v>33</v>
      </c>
    </row>
    <row r="33" spans="2:7" ht="12" customHeight="1" x14ac:dyDescent="0.3">
      <c r="B33" s="34"/>
    </row>
    <row r="34" spans="2:7" ht="12" customHeight="1" x14ac:dyDescent="0.3">
      <c r="B34" s="34"/>
    </row>
    <row r="35" spans="2:7" ht="12" customHeight="1" x14ac:dyDescent="0.3">
      <c r="B35" s="4" t="s">
        <v>34</v>
      </c>
      <c r="C35" s="4"/>
      <c r="D35" s="34" t="s">
        <v>35</v>
      </c>
      <c r="E35" s="35" t="s">
        <v>36</v>
      </c>
      <c r="F35" s="4" t="s">
        <v>37</v>
      </c>
      <c r="G35" s="4"/>
    </row>
    <row r="36" spans="2:7" x14ac:dyDescent="0.3">
      <c r="B36" s="4" t="s">
        <v>38</v>
      </c>
      <c r="C36" s="4"/>
      <c r="E36" s="35" t="s">
        <v>39</v>
      </c>
      <c r="F36" s="4" t="s">
        <v>40</v>
      </c>
      <c r="G36" s="4"/>
    </row>
    <row r="37" spans="2:7" ht="16.5" x14ac:dyDescent="0.3">
      <c r="B37" s="36"/>
    </row>
    <row r="38" spans="2:7" ht="16.5" x14ac:dyDescent="0.3">
      <c r="B38" s="36"/>
    </row>
    <row r="39" spans="2:7" ht="16.5" x14ac:dyDescent="0.3">
      <c r="B39" s="36"/>
    </row>
  </sheetData>
  <mergeCells count="27">
    <mergeCell ref="B36:C36"/>
    <mergeCell ref="F36:G36"/>
    <mergeCell ref="B27:G27"/>
    <mergeCell ref="B28:G28"/>
    <mergeCell ref="B29:G29"/>
    <mergeCell ref="B30:G30"/>
    <mergeCell ref="B31:G31"/>
    <mergeCell ref="B35:C35"/>
    <mergeCell ref="F35:G35"/>
    <mergeCell ref="B21:G21"/>
    <mergeCell ref="B22:G22"/>
    <mergeCell ref="B23:G23"/>
    <mergeCell ref="B24:G24"/>
    <mergeCell ref="B25:G25"/>
    <mergeCell ref="B26:G26"/>
    <mergeCell ref="B11:D11"/>
    <mergeCell ref="F11:G11"/>
    <mergeCell ref="B13:G13"/>
    <mergeCell ref="B18:E18"/>
    <mergeCell ref="C19:E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IZALCOS</vt:lpstr>
      <vt:lpstr>Hoja1</vt:lpstr>
      <vt:lpstr>Hoja2</vt:lpstr>
      <vt:lpstr>Hoja3</vt:lpstr>
      <vt:lpstr>IZALCOS!Área_de_impresión</vt:lpstr>
      <vt:lpstr>IZALCOS!Títulos_a_imprimir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2019-01-23T17:13:02Z</dcterms:modified>
</cp:coreProperties>
</file>