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65" windowWidth="19320" windowHeight="9915" tabRatio="761"/>
  </bookViews>
  <sheets>
    <sheet name="ARRECONSA, SA DE CV " sheetId="18" r:id="rId1"/>
  </sheets>
  <definedNames>
    <definedName name="_xlnm.Print_Titles" localSheetId="0">'ARRECONSA, SA DE CV '!$1:$13</definedName>
  </definedNames>
  <calcPr calcId="162913"/>
</workbook>
</file>

<file path=xl/calcChain.xml><?xml version="1.0" encoding="utf-8"?>
<calcChain xmlns="http://schemas.openxmlformats.org/spreadsheetml/2006/main">
  <c r="G17" i="18" l="1"/>
  <c r="G16" i="18"/>
  <c r="G18" i="18" s="1"/>
</calcChain>
</file>

<file path=xl/sharedStrings.xml><?xml version="1.0" encoding="utf-8"?>
<sst xmlns="http://schemas.openxmlformats.org/spreadsheetml/2006/main" count="45" uniqueCount="43">
  <si>
    <t>DIRECCIÓN GENERAL DE CENTROS PENALES</t>
  </si>
  <si>
    <t>UNIDAD SECUNDARIA DE ADQUISICIONES Y CONTRATACIONES DE CENTROS PENALES</t>
  </si>
  <si>
    <t>7ª. Avenida Nte. Final Pje.03 Urb. Santa Adela S.S. Tel 2526-3615/3616/3617</t>
  </si>
  <si>
    <t>CANTIDAD</t>
  </si>
  <si>
    <t>UNIDAD DE MEDIDA</t>
  </si>
  <si>
    <t>ESPECIFICO</t>
  </si>
  <si>
    <t>DESCRIPCION DEL BIEN O SERVICIO</t>
  </si>
  <si>
    <t>PRECIO U.</t>
  </si>
  <si>
    <t>TOTAL</t>
  </si>
  <si>
    <t>TOTAL EN LETRAS</t>
  </si>
  <si>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</si>
  <si>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</si>
  <si>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</si>
  <si>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7"/>
        <color theme="1"/>
        <rFont val="Times New Roman"/>
        <family val="1"/>
      </rPr>
      <t xml:space="preserve">  </t>
    </r>
    <r>
      <rPr>
        <sz val="11"/>
        <color theme="1"/>
        <rFont val="Arial Narrow"/>
        <family val="2"/>
      </rPr>
      <t>Si el Suministrante  incumpliere en cualquiera de las condiciones de esta Orden de Compra, se aplicará el Art. 85, de la LACAP.</t>
    </r>
  </si>
  <si>
    <t xml:space="preserve">  </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</si>
  <si>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</si>
  <si>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AUTORIZADO</t>
  </si>
  <si>
    <t>ELABORO</t>
  </si>
  <si>
    <t>_______________________________</t>
  </si>
  <si>
    <t>__________________________</t>
  </si>
  <si>
    <t>___________________________</t>
  </si>
  <si>
    <t>REVISO</t>
  </si>
  <si>
    <r>
      <t>ü</t>
    </r>
    <r>
      <rPr>
        <sz val="11"/>
        <color theme="1"/>
        <rFont val="Times New Roman"/>
        <family val="1"/>
      </rPr>
      <t xml:space="preserve">  </t>
    </r>
    <r>
      <rPr>
        <sz val="11"/>
        <color theme="1"/>
        <rFont val="Arial Narrow"/>
        <family val="2"/>
      </rPr>
      <t>La Direccion General de Centros Penales, no se hace responsable de las facturas que NO se presenten al  la Unidad Secundaria Ejecutora Financiera (USEFI), dos semanas despues de haber recibido el Suministro de conformidad.</t>
    </r>
  </si>
  <si>
    <t>WALTHER</t>
  </si>
  <si>
    <r>
      <t>ü</t>
    </r>
    <r>
      <rPr>
        <b/>
        <sz val="10"/>
        <color theme="1"/>
        <rFont val="Times New Roman"/>
        <family val="1"/>
      </rPr>
      <t xml:space="preserve">  </t>
    </r>
    <r>
      <rPr>
        <b/>
        <sz val="10"/>
        <color theme="1"/>
        <rFont val="Arial Narrow"/>
        <family val="2"/>
      </rPr>
      <t>UNIDAD REQUIRENTE: UNIDAD DE OPERACIONES</t>
    </r>
  </si>
  <si>
    <r>
      <t>ü</t>
    </r>
    <r>
      <rPr>
        <sz val="7"/>
        <rFont val="Times New Roman"/>
        <family val="1"/>
      </rPr>
      <t> </t>
    </r>
    <r>
      <rPr>
        <b/>
        <sz val="7"/>
        <rFont val="Times New Roman"/>
        <family val="1"/>
      </rPr>
      <t xml:space="preserve"> </t>
    </r>
    <r>
      <rPr>
        <b/>
        <sz val="11"/>
        <rFont val="Arial Narrow"/>
        <family val="2"/>
      </rPr>
      <t>Forma de pago:</t>
    </r>
    <r>
      <rPr>
        <sz val="11"/>
        <rFont val="Arial Narrow"/>
        <family val="2"/>
      </rPr>
      <t xml:space="preserve"> Crédito a 60 días posteriores al retiro del quedan</t>
    </r>
  </si>
  <si>
    <t>UP:  10- DESARROLLO DEL MODELO PENITENCIARIO</t>
  </si>
  <si>
    <t>LT:   01-CONSTRUCCION, REPARACION, REMODELACION Y EQUIPAMIENTO DE CENTROS PENALES</t>
  </si>
  <si>
    <r>
      <t xml:space="preserve">FACTURA A NOMBRE DE LA </t>
    </r>
    <r>
      <rPr>
        <b/>
        <sz val="10"/>
        <rFont val="Arial Narrow"/>
        <family val="2"/>
      </rPr>
      <t xml:space="preserve"> DIRECCION GENERAL DE CENTROS PENALES  NIT: 0614-010915-002-0</t>
    </r>
  </si>
  <si>
    <t>SERVICIO</t>
  </si>
  <si>
    <r>
      <rPr>
        <b/>
        <u/>
        <sz val="14"/>
        <rFont val="Arial Narrow"/>
        <family val="2"/>
      </rPr>
      <t>Servicio de limpieza y desalojo de los desechos sólidos y líquidos de fosa séptica del Centro Penal de Ilopango: 3 limpiezas para fosa séptica con capacidad de 45.12 mts³, segun descripcion.</t>
    </r>
    <r>
      <rPr>
        <sz val="10"/>
        <rFont val="Arial Narrow"/>
        <family val="2"/>
      </rPr>
      <t xml:space="preserve">
1. Primera limpieza 15 mts</t>
    </r>
    <r>
      <rPr>
        <sz val="10"/>
        <rFont val="Calibri"/>
        <family val="2"/>
      </rPr>
      <t>³</t>
    </r>
    <r>
      <rPr>
        <sz val="10"/>
        <rFont val="Arial Narrow"/>
        <family val="2"/>
      </rPr>
      <t xml:space="preserve"> a $ 45.20 cada mt</t>
    </r>
    <r>
      <rPr>
        <sz val="10"/>
        <rFont val="Calibri"/>
        <family val="2"/>
      </rPr>
      <t>³</t>
    </r>
    <r>
      <rPr>
        <sz val="10"/>
        <rFont val="Arial Narrow"/>
        <family val="2"/>
      </rPr>
      <t xml:space="preserve">
2. Segunda limpieza 15 mts³ a $ 45.20 cada mt³
3. Tercera limpieza 15.12 mts³ a $ 45.20 cada mt³</t>
    </r>
  </si>
  <si>
    <r>
      <t xml:space="preserve">Servicio de limpieza y desalojo de los desechos sólidos y líquidos de fosa séptica del Centro Penal de Zacatecoluca: 1 limpieza para fosa séptica con capacidad de 2.5 mts³ aproximadamente, incluye.
</t>
    </r>
    <r>
      <rPr>
        <sz val="12"/>
        <rFont val="Arial Narrow"/>
        <family val="2"/>
      </rPr>
      <t>1.Desalojo de 6.25 mts</t>
    </r>
    <r>
      <rPr>
        <sz val="12"/>
        <rFont val="Calibri"/>
        <family val="2"/>
      </rPr>
      <t>³</t>
    </r>
    <r>
      <rPr>
        <sz val="12"/>
        <rFont val="Arial Narrow"/>
        <family val="2"/>
      </rPr>
      <t xml:space="preserve"> a $ 73.45 cada mtr</t>
    </r>
    <r>
      <rPr>
        <sz val="12"/>
        <rFont val="Calibri"/>
        <family val="2"/>
      </rPr>
      <t>³</t>
    </r>
  </si>
  <si>
    <t>DOS MIL CUATROCIENTOS NOVENTA Y OCHO 48/100 DOLARES EXACTOS</t>
  </si>
  <si>
    <t>No. NRC: 28640-0</t>
  </si>
  <si>
    <t>NIT: 0614-031291-102-5</t>
  </si>
  <si>
    <t>San Salvador,  26 de noviembre de 2018</t>
  </si>
  <si>
    <r>
      <t>ORDEN DE COMPRA DE BIENES y/o SERVICIOS DGCP</t>
    </r>
    <r>
      <rPr>
        <b/>
        <sz val="12"/>
        <color rgb="FFFF0000"/>
        <rFont val="Arial Narrow"/>
        <family val="2"/>
      </rPr>
      <t xml:space="preserve"> </t>
    </r>
    <r>
      <rPr>
        <b/>
        <sz val="12"/>
        <color rgb="FF000000"/>
        <rFont val="Arial Narrow"/>
        <family val="2"/>
      </rPr>
      <t>No. 7 CESC DECRETO 699 PROYECTO 6848</t>
    </r>
  </si>
  <si>
    <r>
      <t>ü</t>
    </r>
    <r>
      <rPr>
        <sz val="7"/>
        <color theme="1"/>
        <rFont val="Times New Roman"/>
        <family val="1"/>
      </rPr>
      <t xml:space="preserve">  </t>
    </r>
    <r>
      <rPr>
        <sz val="11"/>
        <color theme="1"/>
        <rFont val="Arial Narrow"/>
        <family val="2"/>
      </rPr>
      <t>Los bienes y/o servicios deben ser entregados o brindados en:</t>
    </r>
    <r>
      <rPr>
        <b/>
        <sz val="10"/>
        <color theme="1"/>
        <rFont val="Arial Narrow"/>
        <family val="2"/>
      </rPr>
      <t xml:space="preserve"> CENTRO PENAL DE ZACATECOLUCA, Ubicada en El espino abajo/ Zacatecoluca Urb. El Espino, calle a San Vicente, S/N, La Paz. Tel. 2334-0811; y CENTRO PENAL DE ILOPANGO: Ubicado en: Carretera Panamericana frente a entrada Col. Santa Lucia, Soyapango, San Salvador.</t>
    </r>
  </si>
  <si>
    <t xml:space="preserve">SEÑORES: ARRECONSA, S.A. DE C.V.                                                                                                                </t>
  </si>
  <si>
    <r>
      <rPr>
        <b/>
        <sz val="10"/>
        <rFont val="Arial Narrow"/>
        <family val="2"/>
      </rPr>
      <t>A UTILIZARSE:</t>
    </r>
    <r>
      <rPr>
        <b/>
        <sz val="10"/>
        <color rgb="FFFF0000"/>
        <rFont val="Arial Narrow"/>
        <family val="2"/>
      </rPr>
      <t xml:space="preserve"> </t>
    </r>
    <r>
      <rPr>
        <b/>
        <sz val="10"/>
        <rFont val="Arial Narrow"/>
        <family val="2"/>
      </rPr>
      <t>PORQUE DICHAS FOSAS ESTAN EN REBALSE CONTINUO POR LA CANTIDAD DE DESECHOS QUE CAPTAN Y EVITAR PROLIFERACION DE MALOS OLORES Y CONTAMINACION AMBIENTAL EN LOS ALREDEDORES</t>
    </r>
  </si>
  <si>
    <r>
      <t xml:space="preserve">TIEMPO DE ENTREGA: </t>
    </r>
    <r>
      <rPr>
        <b/>
        <u/>
        <sz val="10"/>
        <color theme="1"/>
        <rFont val="Arial Narrow"/>
        <family val="2"/>
      </rPr>
      <t>CENTRO PENAL DE ILOPANGO</t>
    </r>
    <r>
      <rPr>
        <b/>
        <sz val="10"/>
        <color theme="1"/>
        <rFont val="Arial Narrow"/>
        <family val="2"/>
      </rPr>
      <t xml:space="preserve">: 1ER LIMPIEZA DESPUES DE RECIBIR O.C, SIGUIENTE SEMANA 2DA LIMPIEZA Y 15 DIAS DESPUES DE LA SEGUNDA 3ERA LIMPIEZA.   </t>
    </r>
    <r>
      <rPr>
        <b/>
        <u/>
        <sz val="10"/>
        <color theme="1"/>
        <rFont val="Arial Narrow"/>
        <family val="2"/>
      </rPr>
      <t>PARA EL CENTRO PENAL DE ZACATECOLUCA</t>
    </r>
    <r>
      <rPr>
        <b/>
        <sz val="10"/>
        <color theme="1"/>
        <rFont val="Arial Narrow"/>
        <family val="2"/>
      </rPr>
      <t>: UNA SOLA LIMPIEZA DE UNO A DOS DIAS DESPÚES DE RECIBIR O.C.</t>
    </r>
  </si>
  <si>
    <r>
      <t xml:space="preserve">CLASIFICACION MIPYMES: </t>
    </r>
    <r>
      <rPr>
        <sz val="11"/>
        <color theme="1"/>
        <rFont val="Arial Narrow"/>
        <family val="2"/>
      </rPr>
      <t>MEDIANA EMPRESA.</t>
    </r>
  </si>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</sst>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_-[$$-440A]* #,##0.00_-;\-[$$-440A]* #,##0.00_-;_-[$$-440A]* &quot;-&quot;??_-;_-@_-"/>
  </numFmts>
  <fonts count="35" x14ac:knownFonts="1">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Times New Roman"/>
      <family val="1"/>
    </font>
    <font>
      <b/>
      <sz val="12"/>
      <color theme="1"/>
      <name val="Arial Narrow"/>
      <family val="2"/>
    </font>
    <font>
      <b/>
      <sz val="12"/>
      <color rgb="FFFF0000"/>
      <name val="Arial Narrow"/>
      <family val="2"/>
    </font>
    <font>
      <sz val="12"/>
      <color theme="1"/>
      <name val="Arial Narrow"/>
      <family val="2"/>
    </font>
    <font>
      <b/>
      <sz val="11"/>
      <color theme="1"/>
      <name val="Arial Narrow"/>
      <family val="2"/>
    </font>
    <font>
      <b/>
      <sz val="10"/>
      <color theme="1"/>
      <name val="Arial Narrow"/>
      <family val="2"/>
    </font>
    <font>
      <sz val="11"/>
      <color theme="1"/>
      <name val="Arial Narrow"/>
      <family val="2"/>
    </font>
    <font>
      <sz val="11"/>
      <color theme="1"/>
      <name val="Wingdings"/>
      <charset val="2"/>
    </font>
    <font>
      <sz val="7"/>
      <color theme="1"/>
      <name val="Times New Roman"/>
      <family val="1"/>
    </font>
    <font>
      <sz val="11"/>
      <color theme="1"/>
      <name val="Times New Roman"/>
      <family val="1"/>
    </font>
    <font>
      <sz val="11"/>
      <color theme="1"/>
      <name val="Calibri"/>
      <family val="2"/>
      <scheme val="minor"/>
    </font>
    <font>
      <sz val="11"/>
      <name val="Arial Narrow"/>
      <family val="2"/>
    </font>
    <font>
      <sz val="10"/>
      <color theme="1"/>
      <name val="Calibri"/>
      <family val="2"/>
      <scheme val="minor"/>
    </font>
    <font>
      <b/>
      <sz val="10"/>
      <color theme="1"/>
      <name val="Times New Roman"/>
      <family val="1"/>
    </font>
    <font>
      <b/>
      <sz val="10"/>
      <color theme="1"/>
      <name val="Wingdings"/>
      <charset val="2"/>
    </font>
    <font>
      <b/>
      <sz val="11"/>
      <color rgb="FF000000"/>
      <name val="Arial Narrow"/>
      <family val="2"/>
    </font>
    <font>
      <sz val="11"/>
      <color rgb="FF000000"/>
      <name val="Arial Narrow"/>
      <family val="2"/>
    </font>
    <font>
      <sz val="6"/>
      <color theme="1"/>
      <name val="Arial Narrow"/>
      <family val="2"/>
    </font>
    <font>
      <b/>
      <sz val="10"/>
      <color rgb="FFFF0000"/>
      <name val="Arial Narrow"/>
      <family val="2"/>
    </font>
    <font>
      <b/>
      <sz val="10"/>
      <name val="Arial Narrow"/>
      <family val="2"/>
    </font>
    <font>
      <sz val="11"/>
      <name val="Wingdings"/>
      <charset val="2"/>
    </font>
    <font>
      <sz val="7"/>
      <name val="Times New Roman"/>
      <family val="1"/>
    </font>
    <font>
      <b/>
      <sz val="7"/>
      <name val="Times New Roman"/>
      <family val="1"/>
    </font>
    <font>
      <b/>
      <sz val="11"/>
      <name val="Arial Narrow"/>
      <family val="2"/>
    </font>
    <font>
      <sz val="10"/>
      <name val="Arial Narrow"/>
      <family val="2"/>
    </font>
    <font>
      <b/>
      <sz val="12"/>
      <color rgb="FF000000"/>
      <name val="Arial Narrow"/>
      <family val="2"/>
    </font>
    <font>
      <b/>
      <sz val="12"/>
      <name val="Arial Narrow"/>
      <family val="2"/>
    </font>
    <font>
      <b/>
      <u/>
      <sz val="14"/>
      <name val="Arial Narrow"/>
      <family val="2"/>
    </font>
    <font>
      <sz val="12"/>
      <name val="Arial Narrow"/>
      <family val="2"/>
    </font>
    <font>
      <sz val="10"/>
      <name val="Calibri"/>
      <family val="2"/>
    </font>
    <font>
      <sz val="12"/>
      <name val="Calibri"/>
      <family val="2"/>
    </font>
  </fonts>
  <fills count="6">
    <fill>
      <patternFill patternType="none"/>
    </fill>
    <fill>
      <patternFill patternType="gray125"/>
    </fill>
    <fill>
      <patternFill patternType="solid">
        <fgColor rgb="FFC0C0C0"/>
        <bgColor indexed="64"/>
      </patternFill>
    </fill>
    <fill>
      <patternFill patternType="solid">
        <fgColor theme="0"/>
        <bgColor indexed="64"/>
      </patternFill>
    </fill>
    <fill>
      <patternFill patternType="solid">
        <fgColor indexed="9"/>
        <bgColor indexed="64"/>
      </patternFill>
    </fill>
    <fill>
      <patternFill patternType="solid">
        <fgColor rgb="FFD9D9D9"/>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4" fillId="0" borderId="0"/>
  </cellStyleXfs>
  <cellXfs count="41">
    <xf numFmtId="0" fontId="0" fillId="0" borderId="0" xfId="0"/>
    <xf numFmtId="0" fontId="4" fillId="0" borderId="0" xfId="0" applyFont="1" applyAlignment="1">
      <alignment horizontal="center" vertical="center"/>
    </xf>
    <xf numFmtId="0" fontId="8" fillId="0" borderId="0" xfId="0" applyFont="1" applyAlignment="1">
      <alignment horizontal="justify" vertical="center"/>
    </xf>
    <xf numFmtId="0" fontId="8" fillId="0" borderId="0" xfId="0" applyFont="1" applyAlignment="1">
      <alignment vertical="center"/>
    </xf>
    <xf numFmtId="0" fontId="3" fillId="0" borderId="0" xfId="0" applyFont="1" applyAlignment="1">
      <alignment vertical="center"/>
    </xf>
    <xf numFmtId="0" fontId="9"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6" fillId="0" borderId="0" xfId="0" applyFont="1"/>
    <xf numFmtId="44" fontId="20" fillId="3" borderId="1" xfId="0" applyNumberFormat="1" applyFont="1" applyFill="1" applyBorder="1" applyAlignment="1">
      <alignment horizontal="center" vertical="center" wrapText="1"/>
    </xf>
    <xf numFmtId="44" fontId="19" fillId="3" borderId="1" xfId="0" applyNumberFormat="1" applyFont="1" applyFill="1" applyBorder="1" applyAlignment="1">
      <alignment horizontal="center" vertical="center" wrapText="1"/>
    </xf>
    <xf numFmtId="0" fontId="21" fillId="0" borderId="0" xfId="0" applyFont="1" applyAlignment="1">
      <alignment vertical="center"/>
    </xf>
    <xf numFmtId="0" fontId="3" fillId="4" borderId="1" xfId="0" applyFont="1" applyFill="1" applyBorder="1" applyAlignment="1" applyProtection="1">
      <alignment horizontal="center" vertical="center" wrapText="1"/>
      <protection locked="0"/>
    </xf>
    <xf numFmtId="0" fontId="3" fillId="0" borderId="1" xfId="0" applyFont="1" applyBorder="1" applyAlignment="1">
      <alignment horizontal="center" vertical="center" wrapText="1"/>
    </xf>
    <xf numFmtId="44" fontId="3" fillId="0" borderId="1" xfId="0" applyNumberFormat="1" applyFont="1" applyFill="1" applyBorder="1" applyAlignment="1" applyProtection="1">
      <alignment horizontal="center" vertical="center" wrapText="1"/>
      <protection locked="0"/>
    </xf>
    <xf numFmtId="0" fontId="30" fillId="3" borderId="1" xfId="0" applyFont="1" applyFill="1" applyBorder="1" applyAlignment="1" applyProtection="1">
      <alignment horizontal="left" vertical="center" wrapText="1"/>
      <protection locked="0"/>
    </xf>
    <xf numFmtId="0" fontId="9" fillId="0" borderId="1" xfId="0" applyFont="1" applyFill="1" applyBorder="1" applyAlignment="1">
      <alignment horizontal="center" vertical="center" wrapText="1"/>
    </xf>
    <xf numFmtId="0" fontId="31" fillId="3" borderId="1" xfId="0" applyFont="1" applyFill="1" applyBorder="1" applyAlignment="1" applyProtection="1">
      <alignment horizontal="left" vertical="center" wrapText="1"/>
      <protection locked="0"/>
    </xf>
    <xf numFmtId="0" fontId="3" fillId="0" borderId="0" xfId="0" applyFont="1" applyAlignment="1">
      <alignment horizontal="center" vertical="center"/>
    </xf>
    <xf numFmtId="0" fontId="8" fillId="0" borderId="0" xfId="0" applyFont="1" applyAlignment="1">
      <alignment horizontal="left" vertical="center" wrapText="1"/>
    </xf>
    <xf numFmtId="164" fontId="3" fillId="0" borderId="1" xfId="0" applyNumberFormat="1" applyFont="1" applyFill="1" applyBorder="1" applyAlignment="1">
      <alignment horizontal="center" vertical="center" wrapText="1"/>
    </xf>
    <xf numFmtId="0" fontId="11" fillId="0" borderId="1" xfId="0" applyFont="1" applyBorder="1" applyAlignment="1">
      <alignment horizontal="justify" vertical="center" wrapText="1"/>
    </xf>
    <xf numFmtId="0" fontId="3" fillId="0" borderId="0" xfId="0" applyFont="1" applyAlignment="1">
      <alignment horizontal="center" vertical="center"/>
    </xf>
    <xf numFmtId="0" fontId="18" fillId="0" borderId="1" xfId="0" applyFont="1" applyBorder="1" applyAlignment="1">
      <alignment horizontal="justify" vertical="center" wrapText="1"/>
    </xf>
    <xf numFmtId="0" fontId="22" fillId="0" borderId="1" xfId="0" applyFont="1" applyBorder="1" applyAlignment="1">
      <alignment horizontal="justify"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1" xfId="0" applyFont="1" applyBorder="1" applyAlignment="1">
      <alignment horizontal="justify" vertical="center" wrapText="1"/>
    </xf>
    <xf numFmtId="0" fontId="28" fillId="0" borderId="1" xfId="0" applyFont="1" applyBorder="1" applyAlignment="1">
      <alignment horizontal="justify" vertical="center" wrapText="1"/>
    </xf>
    <xf numFmtId="0" fontId="24" fillId="0" borderId="1" xfId="0" applyFont="1" applyBorder="1" applyAlignment="1">
      <alignment horizontal="justify" vertical="center" wrapText="1"/>
    </xf>
    <xf numFmtId="0" fontId="11" fillId="0" borderId="1" xfId="0" applyFont="1" applyBorder="1" applyAlignment="1">
      <alignment horizontal="justify" vertical="center"/>
    </xf>
    <xf numFmtId="0" fontId="1" fillId="0" borderId="0" xfId="0" applyFont="1" applyAlignment="1">
      <alignment horizontal="center" vertical="center"/>
    </xf>
    <xf numFmtId="0" fontId="2" fillId="0" borderId="0" xfId="0" applyFont="1" applyAlignment="1">
      <alignment horizontal="center" vertical="center"/>
    </xf>
    <xf numFmtId="0" fontId="29" fillId="5" borderId="0" xfId="0" applyFont="1" applyFill="1" applyBorder="1" applyAlignment="1">
      <alignment horizontal="center" vertical="center" wrapText="1"/>
    </xf>
    <xf numFmtId="0" fontId="27" fillId="3" borderId="0" xfId="0" applyFont="1" applyFill="1" applyAlignment="1">
      <alignment horizontal="right" vertical="center"/>
    </xf>
    <xf numFmtId="0" fontId="8" fillId="0" borderId="0" xfId="0" applyFont="1" applyAlignment="1">
      <alignment horizontal="left" vertical="center" wrapText="1"/>
    </xf>
    <xf numFmtId="0" fontId="8" fillId="3" borderId="0" xfId="0" applyFont="1" applyFill="1" applyAlignment="1">
      <alignment horizontal="center" vertical="center" wrapText="1"/>
    </xf>
    <xf numFmtId="0" fontId="7" fillId="0" borderId="0" xfId="0" applyFont="1" applyAlignment="1">
      <alignment horizontal="left" vertical="center" wrapText="1"/>
    </xf>
    <xf numFmtId="0" fontId="19" fillId="3" borderId="2" xfId="0" applyFont="1" applyFill="1" applyBorder="1" applyAlignment="1">
      <alignment horizontal="center" vertical="center" wrapText="1"/>
    </xf>
    <xf numFmtId="0" fontId="20" fillId="3" borderId="3" xfId="0" applyFont="1" applyFill="1" applyBorder="1" applyAlignment="1">
      <alignment horizontal="center" vertical="center" wrapText="1"/>
    </xf>
    <xf numFmtId="0" fontId="20" fillId="3" borderId="4" xfId="0" applyFont="1" applyFill="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123825</xdr:colOff>
      <xdr:row>0</xdr:row>
      <xdr:rowOff>104775</xdr:rowOff>
    </xdr:from>
    <xdr:to>
      <xdr:col>2</xdr:col>
      <xdr:colOff>57150</xdr:colOff>
      <xdr:row>3</xdr:row>
      <xdr:rowOff>47625</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123825" y="104775"/>
          <a:ext cx="1000125"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76200</xdr:colOff>
      <xdr:row>0</xdr:row>
      <xdr:rowOff>38100</xdr:rowOff>
    </xdr:from>
    <xdr:to>
      <xdr:col>6</xdr:col>
      <xdr:colOff>885825</xdr:colOff>
      <xdr:row>2</xdr:row>
      <xdr:rowOff>90738</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6019800" y="38100"/>
          <a:ext cx="676275" cy="4431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43"/>
  <sheetViews>
    <sheetView tabSelected="1" zoomScale="85" zoomScaleNormal="85" workbookViewId="0">
      <selection activeCell="L32" sqref="L32"/>
    </sheetView>
  </sheetViews>
  <sheetFormatPr baseColWidth="10" defaultRowHeight="15" x14ac:dyDescent="0.25"/>
  <cols>
    <col min="1" max="1" width="6.42578125" customWidth="1"/>
    <col min="2" max="2" width="9.5703125" customWidth="1"/>
    <col min="3" max="3" width="11.5703125" customWidth="1"/>
    <col min="4" max="4" width="10.5703125" customWidth="1"/>
    <col min="5" max="5" width="39.140625" customWidth="1"/>
    <col min="6" max="6" width="11.85546875" customWidth="1"/>
    <col min="7" max="7" width="11.28515625" customWidth="1"/>
    <col min="8" max="8" width="4.140625" customWidth="1"/>
  </cols>
  <sheetData>
    <row r="1" spans="2:7" ht="12.75" customHeight="1" x14ac:dyDescent="0.25"/>
    <row r="2" spans="2:7" ht="18" x14ac:dyDescent="0.25">
      <c r="B2" s="31" t="s">
        <v>0</v>
      </c>
      <c r="C2" s="31"/>
      <c r="D2" s="31"/>
      <c r="E2" s="31"/>
      <c r="F2" s="31"/>
      <c r="G2" s="31"/>
    </row>
    <row r="3" spans="2:7" x14ac:dyDescent="0.25">
      <c r="B3" s="32" t="s">
        <v>1</v>
      </c>
      <c r="C3" s="32"/>
      <c r="D3" s="32"/>
      <c r="E3" s="32"/>
      <c r="F3" s="32"/>
      <c r="G3" s="32"/>
    </row>
    <row r="4" spans="2:7" x14ac:dyDescent="0.25">
      <c r="B4" s="21" t="s">
        <v>2</v>
      </c>
      <c r="C4" s="21"/>
      <c r="D4" s="21"/>
      <c r="E4" s="21"/>
      <c r="F4" s="21"/>
      <c r="G4" s="21"/>
    </row>
    <row r="5" spans="2:7" ht="9.75" customHeight="1" x14ac:dyDescent="0.25"/>
    <row r="6" spans="2:7" ht="33.75" customHeight="1" x14ac:dyDescent="0.25">
      <c r="B6" s="33" t="s">
        <v>36</v>
      </c>
      <c r="C6" s="33"/>
      <c r="D6" s="33"/>
      <c r="E6" s="33"/>
      <c r="F6" s="33"/>
      <c r="G6" s="33"/>
    </row>
    <row r="7" spans="2:7" ht="21.75" customHeight="1" x14ac:dyDescent="0.25">
      <c r="B7" s="34" t="s">
        <v>35</v>
      </c>
      <c r="C7" s="34"/>
      <c r="D7" s="34"/>
      <c r="E7" s="34"/>
      <c r="F7" s="34"/>
      <c r="G7" s="34"/>
    </row>
    <row r="8" spans="2:7" ht="8.25" customHeight="1" x14ac:dyDescent="0.25">
      <c r="B8" s="2"/>
    </row>
    <row r="9" spans="2:7" ht="16.5" x14ac:dyDescent="0.25">
      <c r="B9" s="35" t="s">
        <v>38</v>
      </c>
      <c r="C9" s="35"/>
      <c r="D9" s="35"/>
      <c r="E9" s="35"/>
      <c r="F9" s="35"/>
      <c r="G9" s="35"/>
    </row>
    <row r="10" spans="2:7" ht="18.75" customHeight="1" x14ac:dyDescent="0.25">
      <c r="B10" s="35" t="s">
        <v>41</v>
      </c>
      <c r="C10" s="35"/>
      <c r="D10" s="35"/>
      <c r="E10" s="35"/>
      <c r="F10" s="18"/>
      <c r="G10" s="18"/>
    </row>
    <row r="11" spans="2:7" ht="11.25" customHeight="1" x14ac:dyDescent="0.25">
      <c r="B11" s="3"/>
    </row>
    <row r="12" spans="2:7" ht="16.5" customHeight="1" x14ac:dyDescent="0.25">
      <c r="B12" s="36" t="s">
        <v>34</v>
      </c>
      <c r="C12" s="36"/>
      <c r="D12" s="3"/>
      <c r="F12" s="36" t="s">
        <v>33</v>
      </c>
      <c r="G12" s="36"/>
    </row>
    <row r="13" spans="2:7" ht="11.25" customHeight="1" x14ac:dyDescent="0.25">
      <c r="B13" s="3"/>
    </row>
    <row r="14" spans="2:7" ht="42" customHeight="1" x14ac:dyDescent="0.25">
      <c r="B14" s="37" t="s">
        <v>15</v>
      </c>
      <c r="C14" s="37"/>
      <c r="D14" s="37"/>
      <c r="E14" s="37"/>
      <c r="F14" s="37"/>
      <c r="G14" s="37"/>
    </row>
    <row r="15" spans="2:7" ht="30.75" customHeight="1" x14ac:dyDescent="0.25">
      <c r="B15" s="5" t="s">
        <v>3</v>
      </c>
      <c r="C15" s="5" t="s">
        <v>4</v>
      </c>
      <c r="D15" s="5" t="s">
        <v>5</v>
      </c>
      <c r="E15" s="5" t="s">
        <v>6</v>
      </c>
      <c r="F15" s="5" t="s">
        <v>7</v>
      </c>
      <c r="G15" s="5" t="s">
        <v>8</v>
      </c>
    </row>
    <row r="16" spans="2:7" ht="154.5" customHeight="1" x14ac:dyDescent="0.25">
      <c r="B16" s="15">
        <v>1</v>
      </c>
      <c r="C16" s="12" t="s">
        <v>29</v>
      </c>
      <c r="D16" s="11">
        <v>54399</v>
      </c>
      <c r="E16" s="14" t="s">
        <v>30</v>
      </c>
      <c r="F16" s="19">
        <v>2039.42</v>
      </c>
      <c r="G16" s="13">
        <f>+B16*F16</f>
        <v>2039.42</v>
      </c>
    </row>
    <row r="17" spans="2:14" s="7" customFormat="1" ht="139.5" customHeight="1" x14ac:dyDescent="0.2">
      <c r="B17" s="11">
        <v>1</v>
      </c>
      <c r="C17" s="12" t="s">
        <v>29</v>
      </c>
      <c r="D17" s="11">
        <v>54399</v>
      </c>
      <c r="E17" s="16" t="s">
        <v>31</v>
      </c>
      <c r="F17" s="13">
        <v>459.06</v>
      </c>
      <c r="G17" s="13">
        <f>+B17*F17</f>
        <v>459.06</v>
      </c>
    </row>
    <row r="18" spans="2:14" ht="21.75" customHeight="1" x14ac:dyDescent="0.25">
      <c r="B18" s="38" t="s">
        <v>8</v>
      </c>
      <c r="C18" s="39"/>
      <c r="D18" s="39"/>
      <c r="E18" s="40"/>
      <c r="F18" s="8"/>
      <c r="G18" s="9">
        <f>SUM(G16:G17)</f>
        <v>2498.48</v>
      </c>
    </row>
    <row r="19" spans="2:14" ht="25.5" customHeight="1" x14ac:dyDescent="0.25">
      <c r="B19" s="6" t="s">
        <v>9</v>
      </c>
      <c r="C19" s="24" t="s">
        <v>32</v>
      </c>
      <c r="D19" s="25"/>
      <c r="E19" s="25"/>
      <c r="F19" s="25"/>
      <c r="G19" s="26"/>
    </row>
    <row r="20" spans="2:14" ht="26.25" customHeight="1" x14ac:dyDescent="0.25">
      <c r="B20" s="23" t="s">
        <v>39</v>
      </c>
      <c r="C20" s="23"/>
      <c r="D20" s="23"/>
      <c r="E20" s="23"/>
      <c r="F20" s="23"/>
      <c r="G20" s="23"/>
    </row>
    <row r="21" spans="2:14" ht="19.5" customHeight="1" x14ac:dyDescent="0.25">
      <c r="B21" s="24" t="s">
        <v>26</v>
      </c>
      <c r="C21" s="25"/>
      <c r="D21" s="25"/>
      <c r="E21" s="25"/>
      <c r="F21" s="25"/>
      <c r="G21" s="26"/>
    </row>
    <row r="22" spans="2:14" ht="19.5" customHeight="1" x14ac:dyDescent="0.25">
      <c r="B22" s="24" t="s">
        <v>27</v>
      </c>
      <c r="C22" s="25"/>
      <c r="D22" s="25"/>
      <c r="E22" s="25"/>
      <c r="F22" s="25"/>
      <c r="G22" s="26"/>
    </row>
    <row r="23" spans="2:14" ht="46.5" customHeight="1" x14ac:dyDescent="0.25">
      <c r="B23" s="27" t="s">
        <v>40</v>
      </c>
      <c r="C23" s="27"/>
      <c r="D23" s="27"/>
      <c r="E23" s="27"/>
      <c r="F23" s="27"/>
      <c r="G23" s="27"/>
    </row>
    <row r="24" spans="2:14" ht="25.5" customHeight="1" x14ac:dyDescent="0.25">
      <c r="B24" s="28" t="s">
        <v>28</v>
      </c>
      <c r="C24" s="28"/>
      <c r="D24" s="28"/>
      <c r="E24" s="28"/>
      <c r="F24" s="28"/>
      <c r="G24" s="28"/>
    </row>
    <row r="25" spans="2:14" ht="16.5" customHeight="1" x14ac:dyDescent="0.25">
      <c r="B25" s="29" t="s">
        <v>25</v>
      </c>
      <c r="C25" s="29"/>
      <c r="D25" s="29"/>
      <c r="E25" s="29"/>
      <c r="F25" s="29"/>
      <c r="G25" s="29"/>
    </row>
    <row r="26" spans="2:14" ht="48.75" customHeight="1" x14ac:dyDescent="0.25">
      <c r="B26" s="30" t="s">
        <v>10</v>
      </c>
      <c r="C26" s="30"/>
      <c r="D26" s="30"/>
      <c r="E26" s="30"/>
      <c r="F26" s="30"/>
      <c r="G26" s="30"/>
    </row>
    <row r="27" spans="2:14" ht="45.75" customHeight="1" x14ac:dyDescent="0.25">
      <c r="B27" s="20" t="s">
        <v>37</v>
      </c>
      <c r="C27" s="20"/>
      <c r="D27" s="20"/>
      <c r="E27" s="20"/>
      <c r="F27" s="20"/>
      <c r="G27" s="20"/>
    </row>
    <row r="28" spans="2:14" ht="32.25" customHeight="1" x14ac:dyDescent="0.25">
      <c r="B28" s="20" t="s">
        <v>11</v>
      </c>
      <c r="C28" s="20"/>
      <c r="D28" s="20"/>
      <c r="E28" s="20"/>
      <c r="F28" s="20"/>
      <c r="G28" s="20"/>
      <c r="N28" t="s">
        <v>42</v>
      </c>
    </row>
    <row r="29" spans="2:14" ht="18" customHeight="1" x14ac:dyDescent="0.25">
      <c r="B29" s="20" t="s">
        <v>12</v>
      </c>
      <c r="C29" s="20"/>
      <c r="D29" s="20"/>
      <c r="E29" s="20"/>
      <c r="F29" s="20"/>
      <c r="G29" s="20"/>
    </row>
    <row r="30" spans="2:14" ht="30" customHeight="1" x14ac:dyDescent="0.25">
      <c r="B30" s="20" t="s">
        <v>13</v>
      </c>
      <c r="C30" s="20"/>
      <c r="D30" s="20"/>
      <c r="E30" s="20"/>
      <c r="F30" s="20"/>
      <c r="G30" s="20"/>
    </row>
    <row r="31" spans="2:14" ht="19.5" customHeight="1" x14ac:dyDescent="0.25">
      <c r="B31" s="22" t="s">
        <v>24</v>
      </c>
      <c r="C31" s="22"/>
      <c r="D31" s="22"/>
      <c r="E31" s="22"/>
      <c r="F31" s="22"/>
      <c r="G31" s="22"/>
    </row>
    <row r="32" spans="2:14" ht="46.5" customHeight="1" x14ac:dyDescent="0.25">
      <c r="B32" s="20" t="s">
        <v>22</v>
      </c>
      <c r="C32" s="20"/>
      <c r="D32" s="20"/>
      <c r="E32" s="20"/>
      <c r="F32" s="20"/>
      <c r="G32" s="20"/>
    </row>
    <row r="33" spans="2:7" x14ac:dyDescent="0.25">
      <c r="B33" s="10" t="s">
        <v>23</v>
      </c>
      <c r="C33" s="7"/>
      <c r="D33" s="7"/>
      <c r="E33" s="7"/>
      <c r="F33" s="7"/>
      <c r="G33" s="7"/>
    </row>
    <row r="34" spans="2:7" x14ac:dyDescent="0.25">
      <c r="B34" s="10"/>
      <c r="C34" s="7"/>
      <c r="D34" s="7"/>
      <c r="E34" s="7"/>
      <c r="F34" s="7"/>
      <c r="G34" s="7"/>
    </row>
    <row r="35" spans="2:7" x14ac:dyDescent="0.25">
      <c r="B35" s="10"/>
      <c r="C35" s="7"/>
      <c r="D35" s="7"/>
      <c r="E35" s="7"/>
      <c r="F35" s="7"/>
      <c r="G35" s="7"/>
    </row>
    <row r="36" spans="2:7" x14ac:dyDescent="0.25">
      <c r="B36" s="10"/>
      <c r="C36" s="7"/>
      <c r="D36" s="7"/>
      <c r="E36" s="7"/>
      <c r="F36" s="7"/>
      <c r="G36" s="7"/>
    </row>
    <row r="37" spans="2:7" x14ac:dyDescent="0.25">
      <c r="B37" s="4"/>
      <c r="C37" s="7"/>
      <c r="D37" s="7"/>
      <c r="E37" s="7"/>
      <c r="F37" s="7"/>
      <c r="G37" s="7"/>
    </row>
    <row r="38" spans="2:7" x14ac:dyDescent="0.25">
      <c r="B38" s="4"/>
      <c r="C38" s="7"/>
      <c r="D38" s="7"/>
      <c r="E38" s="7"/>
      <c r="F38" s="7"/>
      <c r="G38" s="7"/>
    </row>
    <row r="39" spans="2:7" x14ac:dyDescent="0.25">
      <c r="B39" s="21" t="s">
        <v>18</v>
      </c>
      <c r="C39" s="21"/>
      <c r="D39" s="4" t="s">
        <v>14</v>
      </c>
      <c r="E39" s="17" t="s">
        <v>19</v>
      </c>
      <c r="F39" s="21" t="s">
        <v>20</v>
      </c>
      <c r="G39" s="21"/>
    </row>
    <row r="40" spans="2:7" x14ac:dyDescent="0.25">
      <c r="B40" s="21" t="s">
        <v>17</v>
      </c>
      <c r="C40" s="21"/>
      <c r="D40" s="7"/>
      <c r="E40" s="17" t="s">
        <v>21</v>
      </c>
      <c r="F40" s="21" t="s">
        <v>16</v>
      </c>
      <c r="G40" s="21"/>
    </row>
    <row r="41" spans="2:7" ht="15.75" x14ac:dyDescent="0.25">
      <c r="B41" s="1"/>
    </row>
    <row r="42" spans="2:7" ht="15.75" x14ac:dyDescent="0.25">
      <c r="B42" s="1"/>
    </row>
    <row r="43" spans="2:7" ht="15.75" x14ac:dyDescent="0.25">
      <c r="B43" s="1"/>
    </row>
  </sheetData>
  <mergeCells count="29">
    <mergeCell ref="C19:G19"/>
    <mergeCell ref="B2:G2"/>
    <mergeCell ref="B3:G3"/>
    <mergeCell ref="B4:G4"/>
    <mergeCell ref="B6:G6"/>
    <mergeCell ref="B7:G7"/>
    <mergeCell ref="B9:G9"/>
    <mergeCell ref="B10:E10"/>
    <mergeCell ref="B12:C12"/>
    <mergeCell ref="F12:G12"/>
    <mergeCell ref="B14:G14"/>
    <mergeCell ref="B18:E18"/>
    <mergeCell ref="B31:G31"/>
    <mergeCell ref="B20:G20"/>
    <mergeCell ref="B21:G21"/>
    <mergeCell ref="B22:G22"/>
    <mergeCell ref="B23:G23"/>
    <mergeCell ref="B24:G24"/>
    <mergeCell ref="B25:G25"/>
    <mergeCell ref="B26:G26"/>
    <mergeCell ref="B27:G27"/>
    <mergeCell ref="B28:G28"/>
    <mergeCell ref="B29:G29"/>
    <mergeCell ref="B30:G30"/>
    <mergeCell ref="B32:G32"/>
    <mergeCell ref="B39:C39"/>
    <mergeCell ref="F39:G39"/>
    <mergeCell ref="B40:C40"/>
    <mergeCell ref="F40:G40"/>
  </mergeCells>
  <pageMargins left="0.31496062992125984" right="0.31496062992125984" top="0.15748031496062992" bottom="0.19685039370078741"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ARRECONSA, SA DE CV </vt:lpstr>
      <vt:lpstr>'ARRECONSA, SA DE CV '!Títulos_a_imprimir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Maybelin</dc:creator>
  <cp:lastModifiedBy>Compras</cp:lastModifiedBy>
  <cp:lastPrinted>2018-11-28T20:33:29Z</cp:lastPrinted>
  <dcterms:created xsi:type="dcterms:W3CDTF">2015-07-15T17:54:24Z</dcterms:created>
  <dcterms:modified xsi:type="dcterms:W3CDTF">2019-01-31T16:12:15Z</dcterms:modified>
</cp:coreProperties>
</file>