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GENESIS" sheetId="4" r:id="rId1"/>
  </sheets>
  <definedNames>
    <definedName name="_xlnm.Print_Titles" localSheetId="0">GENESIS!$1:$14</definedName>
  </definedNames>
  <calcPr calcId="145621"/>
</workbook>
</file>

<file path=xl/calcChain.xml><?xml version="1.0" encoding="utf-8"?>
<calcChain xmlns="http://schemas.openxmlformats.org/spreadsheetml/2006/main">
  <c r="G44" i="4" l="1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45" i="4" s="1"/>
  <c r="G18" i="4"/>
</calcChain>
</file>

<file path=xl/sharedStrings.xml><?xml version="1.0" encoding="utf-8"?>
<sst xmlns="http://schemas.openxmlformats.org/spreadsheetml/2006/main" count="94" uniqueCount="70">
  <si>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</si>
  <si>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</si>
  <si>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</si>
  <si>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Cambria"/>
        <family val="1"/>
        <scheme val="major"/>
      </rPr>
      <t xml:space="preserve"> </t>
    </r>
    <r>
      <rPr>
        <b/>
        <sz val="12"/>
        <color theme="1"/>
        <rFont val="Cambria"/>
        <family val="1"/>
        <scheme val="major"/>
      </rPr>
      <t>No. 131  PRESUPUESTO EXTRAORDINARIO DECRETO 445</t>
    </r>
  </si>
  <si>
    <t>San Salvador,  31 de octubre de 2018</t>
  </si>
  <si>
    <t>SEÑORES: SUMINISTROS Y FERRETERIA GENESIS, S.A. DE C.V.</t>
  </si>
  <si>
    <t>CLASIFICACION MIPYMES: PEQUEÑA EMPRESA</t>
  </si>
  <si>
    <t>NIT: 0614-170306-109-0</t>
  </si>
  <si>
    <t>No. NRC: 172744-7</t>
  </si>
  <si>
    <r>
      <t xml:space="preserve">Atentamente solicito suministrar con cargo a la </t>
    </r>
    <r>
      <rPr>
        <b/>
        <sz val="12"/>
        <color theme="1"/>
        <rFont val="Cambria"/>
        <family val="1"/>
        <scheme val="major"/>
      </rPr>
      <t>DIRECCION GENERAL DE CENTROS PENALES,</t>
    </r>
    <r>
      <rPr>
        <sz val="12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</si>
  <si>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</si>
  <si>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</si>
  <si>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</si>
  <si>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</si>
  <si>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</si>
  <si>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</si>
  <si>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</si>
  <si>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GABINETE DE PARED 11U CON PUERTA Y LLAVE.</t>
  </si>
  <si>
    <t>PACH PANEL DE 24 PUERTOS CAT. 5E</t>
  </si>
  <si>
    <t>ORGANIZADOR DE CABLE UTP 2U NITROTEL</t>
  </si>
  <si>
    <t>BOBINA</t>
  </si>
  <si>
    <t>CABLE UTP CATEGORIA 5E.</t>
  </si>
  <si>
    <t>CAJA UNIVERSAL.</t>
  </si>
  <si>
    <t>CANALETA PARA PARED DE 2 CMM DE ANCHHO X 2 METROS DE LARGO COLOR BLANCO CON ADHESIVO (20 X 12).</t>
  </si>
  <si>
    <t>CANALETA PARA PARED DE 4 CMM DE ANCHO X 2 METROS DE LARGO COLOR BLANCO CON ADHESIVO (40 X 16).</t>
  </si>
  <si>
    <t>PLACA DOBLE PARA CONECTOR DE RED.</t>
  </si>
  <si>
    <t>JACK PARA RJ45 AZUL.</t>
  </si>
  <si>
    <t>CONECTOR RJ45 MACHO.</t>
  </si>
  <si>
    <t>METROS</t>
  </si>
  <si>
    <t>TECNODUCTO DE 1 PULGADA.</t>
  </si>
  <si>
    <t>PACH CORD 3 PIES AZUL.</t>
  </si>
  <si>
    <t>PACH CORD 7 PIES ROJO.</t>
  </si>
  <si>
    <t>CAJA CON TAPADERA OCTAGONAL.</t>
  </si>
  <si>
    <t>TORNILLO TIPO SCRIN DE 1".</t>
  </si>
  <si>
    <t>ANCLA CON TORNILLO COLOR VERDE 1/4" X 1".</t>
  </si>
  <si>
    <t>CINTA AISLANTE COLOR NEGRO 3/4" X 10 YARDAS 3M.</t>
  </si>
  <si>
    <t xml:space="preserve">LIBRAS </t>
  </si>
  <si>
    <t>ALAMBRE GALVANIZADO No. 16.</t>
  </si>
  <si>
    <t>TOMA CORRIENTE Y PLACA DOBLE POLARIZADO MARFIL 323.</t>
  </si>
  <si>
    <t>TUBO EMT DE 3/4" UL GALVANIZADO.</t>
  </si>
  <si>
    <t>UNIONES EMT DE 3/4" UL.</t>
  </si>
  <si>
    <t>ABRAZADERAS CONDUIT DE 3/4".</t>
  </si>
  <si>
    <t>CONECTORES RECTOS PARA TUBO EMT 3/4".</t>
  </si>
  <si>
    <t>CORAZA CON FORRO 3/4".</t>
  </si>
  <si>
    <t>CONECTORES PARA CORAZA DE 3/4".</t>
  </si>
  <si>
    <t>BANDEJA PARA RACK DE PARED METALICA PARA COLOCAR EN RACK O GABINETE DE PARED.</t>
  </si>
  <si>
    <t>UPS DE 450 WATTS/750 VA.</t>
  </si>
  <si>
    <t>TOTAL EN LETRAS</t>
  </si>
  <si>
    <t>DOS MIL CIENTO OCHENTA Y UNO 10/100 DOLARES EXACTOS</t>
  </si>
  <si>
    <t>A utilizarse: DICHOS MATERIALES Y EQUIPOS SE UTILIZARAN EN LA CREACION DE LA RED DE DATOS DEL NUEVO CENTRO DE DETENCION MENOR DE SANTA ANA.</t>
  </si>
  <si>
    <t>UP:  52-FORTALECIMIENTO Y OPERATIVIZACION DE MEDIDAS EXTRAORDINARIAS PARA EL SISTEMA PENITENCIARIO</t>
  </si>
  <si>
    <t>LT: 01-FORTALECIMIENTO DEL SISTEMA PENITENCIARIO PARA LA EJECUCION DE MEDIDAS EXTRAORDINARIAS DE SEGURIDAD PUBLICA.</t>
  </si>
  <si>
    <t>TIEMPO DE ENTREGA: 8 DIAS HABILES.</t>
  </si>
  <si>
    <r>
      <t xml:space="preserve">FACTURA A NOMBRE DE LA </t>
    </r>
    <r>
      <rPr>
        <b/>
        <sz val="10"/>
        <color theme="1"/>
        <rFont val="Cambria"/>
        <family val="1"/>
        <scheme val="major"/>
      </rPr>
      <t xml:space="preserve"> DIRECCION GENERAL DE CENTROS PENALES  PRESUPUESTO EXTRAORDINARIO -, NIT: 0614-010915-002-0</t>
    </r>
  </si>
  <si>
    <t>Forma de pago: Crédito a 30 días posterior al retiro del quedan.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</si>
  <si>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</si>
  <si>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</t>
    </r>
  </si>
  <si>
    <t>El tiempo de cumplimiento será a partir de la fecha de notificación de la Orden de Compra, sea esta por Fax y/o entrega directa</t>
  </si>
  <si>
    <t>ü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</si>
  <si>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</si>
  <si>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</si>
  <si>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dos semanas despues de haber recibido el Suministro de conformidad.</t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</si>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</sst>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u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color rgb="FF000000"/>
      <name val="Cambria"/>
      <family val="1"/>
      <scheme val="major"/>
    </font>
    <font>
      <sz val="8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44" fontId="11" fillId="5" borderId="1" xfId="1" applyNumberFormat="1" applyFont="1" applyFill="1" applyBorder="1" applyAlignment="1" applyProtection="1">
      <alignment horizontal="center" vertical="center" wrapText="1"/>
      <protection locked="0"/>
    </xf>
    <xf numFmtId="44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4" fontId="13" fillId="0" borderId="1" xfId="0" applyNumberFormat="1" applyFont="1" applyBorder="1" applyAlignment="1">
      <alignment vertical="center" wrapText="1"/>
    </xf>
    <xf numFmtId="44" fontId="1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vertical="center" wrapText="1"/>
    </xf>
    <xf numFmtId="44" fontId="8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9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0" borderId="0" xfId="0" applyFont="1" applyAlignment="1">
      <alignment horizontal="left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895350</xdr:colOff>
      <xdr:row>1</xdr:row>
      <xdr:rowOff>0</xdr:rowOff>
    </xdr:from>
    <xdr:to>
      <xdr:col>6</xdr:col>
      <xdr:colOff>895350</xdr:colOff>
      <xdr:row>3</xdr:row>
      <xdr:rowOff>76200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04775"/>
          <a:ext cx="9048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6"/>
  <sheetViews>
    <sheetView tabSelected="1" workbookViewId="0">
      <selection activeCell="I13" sqref="I13"/>
    </sheetView>
  </sheetViews>
  <sheetFormatPr baseColWidth="10" defaultRowHeight="14.25" x14ac:dyDescent="0.2"/>
  <cols>
    <col min="1" max="1" width="3.140625" style="1" customWidth="1"/>
    <col min="2" max="2" width="10.140625" style="1" customWidth="1"/>
    <col min="3" max="4" width="11.140625" style="1" customWidth="1"/>
    <col min="5" max="5" width="35.42578125" style="1" customWidth="1"/>
    <col min="6" max="6" width="13.5703125" style="1" customWidth="1"/>
    <col min="7" max="7" width="16.140625" style="1" customWidth="1"/>
    <col min="8" max="16384" width="11.42578125" style="1"/>
  </cols>
  <sheetData>
    <row r="1" spans="2:7" ht="8.25" customHeight="1" x14ac:dyDescent="0.2"/>
    <row r="2" spans="2:7" ht="14.25" customHeight="1" x14ac:dyDescent="0.2">
      <c r="B2" s="36" t="s">
        <v>0</v>
      </c>
      <c r="C2" s="36"/>
      <c r="D2" s="36"/>
      <c r="E2" s="36"/>
      <c r="F2" s="36"/>
      <c r="G2" s="36"/>
    </row>
    <row r="3" spans="2:7" x14ac:dyDescent="0.2">
      <c r="B3" s="37" t="s">
        <v>1</v>
      </c>
      <c r="C3" s="37"/>
      <c r="D3" s="37"/>
      <c r="E3" s="37"/>
      <c r="F3" s="37"/>
      <c r="G3" s="37"/>
    </row>
    <row r="4" spans="2:7" x14ac:dyDescent="0.2">
      <c r="B4" s="24" t="s">
        <v>2</v>
      </c>
      <c r="C4" s="24"/>
      <c r="D4" s="24"/>
      <c r="E4" s="24"/>
      <c r="F4" s="24"/>
      <c r="G4" s="24"/>
    </row>
    <row r="5" spans="2:7" ht="9.75" customHeight="1" x14ac:dyDescent="0.2"/>
    <row r="6" spans="2:7" ht="26.25" customHeight="1" x14ac:dyDescent="0.2">
      <c r="B6" s="38" t="s">
        <v>3</v>
      </c>
      <c r="C6" s="38"/>
      <c r="D6" s="38"/>
      <c r="E6" s="38"/>
      <c r="F6" s="38"/>
      <c r="G6" s="38"/>
    </row>
    <row r="7" spans="2:7" x14ac:dyDescent="0.2">
      <c r="B7" s="39" t="s">
        <v>4</v>
      </c>
      <c r="C7" s="39"/>
      <c r="D7" s="39"/>
      <c r="E7" s="39"/>
      <c r="F7" s="39"/>
      <c r="G7" s="39"/>
    </row>
    <row r="8" spans="2:7" ht="12.75" customHeight="1" x14ac:dyDescent="0.2">
      <c r="B8" s="2"/>
    </row>
    <row r="9" spans="2:7" x14ac:dyDescent="0.2">
      <c r="B9" s="40" t="s">
        <v>5</v>
      </c>
      <c r="C9" s="40"/>
      <c r="D9" s="40"/>
      <c r="E9" s="40"/>
      <c r="F9" s="40"/>
      <c r="G9" s="40"/>
    </row>
    <row r="10" spans="2:7" x14ac:dyDescent="0.2">
      <c r="B10" s="3"/>
      <c r="C10" s="3"/>
      <c r="D10" s="3"/>
      <c r="E10" s="3"/>
      <c r="F10" s="3"/>
      <c r="G10" s="3"/>
    </row>
    <row r="11" spans="2:7" ht="12.75" customHeight="1" x14ac:dyDescent="0.2">
      <c r="B11" s="32" t="s">
        <v>6</v>
      </c>
      <c r="C11" s="32"/>
      <c r="D11" s="32"/>
      <c r="E11" s="32"/>
    </row>
    <row r="12" spans="2:7" ht="14.25" customHeight="1" x14ac:dyDescent="0.2">
      <c r="B12" s="33" t="s">
        <v>7</v>
      </c>
      <c r="C12" s="33"/>
      <c r="D12" s="33"/>
      <c r="F12" s="33" t="s">
        <v>8</v>
      </c>
      <c r="G12" s="33"/>
    </row>
    <row r="13" spans="2:7" x14ac:dyDescent="0.2">
      <c r="B13" s="33"/>
      <c r="C13" s="33"/>
      <c r="D13" s="4"/>
      <c r="F13" s="5"/>
      <c r="G13" s="5"/>
    </row>
    <row r="14" spans="2:7" ht="12.75" customHeight="1" x14ac:dyDescent="0.2">
      <c r="B14" s="4"/>
    </row>
    <row r="15" spans="2:7" ht="30.75" customHeight="1" x14ac:dyDescent="0.2">
      <c r="B15" s="34" t="s">
        <v>9</v>
      </c>
      <c r="C15" s="34"/>
      <c r="D15" s="34"/>
      <c r="E15" s="34"/>
      <c r="F15" s="34"/>
      <c r="G15" s="34"/>
    </row>
    <row r="16" spans="2:7" ht="0.75" customHeight="1" x14ac:dyDescent="0.2">
      <c r="B16" s="6"/>
    </row>
    <row r="17" spans="2:7" ht="27.75" customHeight="1" x14ac:dyDescent="0.2">
      <c r="B17" s="7" t="s">
        <v>10</v>
      </c>
      <c r="C17" s="7" t="s">
        <v>11</v>
      </c>
      <c r="D17" s="7" t="s">
        <v>12</v>
      </c>
      <c r="E17" s="7" t="s">
        <v>13</v>
      </c>
      <c r="F17" s="7" t="s">
        <v>14</v>
      </c>
      <c r="G17" s="7" t="s">
        <v>15</v>
      </c>
    </row>
    <row r="18" spans="2:7" s="13" customFormat="1" ht="31.5" customHeight="1" x14ac:dyDescent="0.2">
      <c r="B18" s="8">
        <v>1</v>
      </c>
      <c r="C18" s="9" t="s">
        <v>16</v>
      </c>
      <c r="D18" s="8">
        <v>61101</v>
      </c>
      <c r="E18" s="10" t="s">
        <v>17</v>
      </c>
      <c r="F18" s="11">
        <v>320.04000000000002</v>
      </c>
      <c r="G18" s="12">
        <f t="shared" ref="G18:G44" si="0">F18*B18</f>
        <v>320.04000000000002</v>
      </c>
    </row>
    <row r="19" spans="2:7" s="13" customFormat="1" ht="31.5" customHeight="1" x14ac:dyDescent="0.2">
      <c r="B19" s="8">
        <v>3</v>
      </c>
      <c r="C19" s="9" t="s">
        <v>16</v>
      </c>
      <c r="D19" s="8">
        <v>54115</v>
      </c>
      <c r="E19" s="10" t="s">
        <v>18</v>
      </c>
      <c r="F19" s="11">
        <v>45.24</v>
      </c>
      <c r="G19" s="12">
        <f t="shared" si="0"/>
        <v>135.72</v>
      </c>
    </row>
    <row r="20" spans="2:7" s="13" customFormat="1" ht="39" customHeight="1" x14ac:dyDescent="0.2">
      <c r="B20" s="8">
        <v>3</v>
      </c>
      <c r="C20" s="9" t="s">
        <v>16</v>
      </c>
      <c r="D20" s="8">
        <v>54115</v>
      </c>
      <c r="E20" s="10" t="s">
        <v>19</v>
      </c>
      <c r="F20" s="11">
        <v>20.76</v>
      </c>
      <c r="G20" s="12">
        <f t="shared" si="0"/>
        <v>62.28</v>
      </c>
    </row>
    <row r="21" spans="2:7" s="13" customFormat="1" ht="31.5" customHeight="1" x14ac:dyDescent="0.2">
      <c r="B21" s="8">
        <v>6</v>
      </c>
      <c r="C21" s="9" t="s">
        <v>20</v>
      </c>
      <c r="D21" s="8">
        <v>54115</v>
      </c>
      <c r="E21" s="10" t="s">
        <v>21</v>
      </c>
      <c r="F21" s="11">
        <v>61.12</v>
      </c>
      <c r="G21" s="12">
        <f t="shared" si="0"/>
        <v>366.71999999999997</v>
      </c>
    </row>
    <row r="22" spans="2:7" s="13" customFormat="1" ht="31.5" customHeight="1" x14ac:dyDescent="0.2">
      <c r="B22" s="8">
        <v>40</v>
      </c>
      <c r="C22" s="9" t="s">
        <v>16</v>
      </c>
      <c r="D22" s="8">
        <v>54115</v>
      </c>
      <c r="E22" s="10" t="s">
        <v>22</v>
      </c>
      <c r="F22" s="11">
        <v>4.88</v>
      </c>
      <c r="G22" s="12">
        <f t="shared" si="0"/>
        <v>195.2</v>
      </c>
    </row>
    <row r="23" spans="2:7" s="13" customFormat="1" ht="70.5" customHeight="1" x14ac:dyDescent="0.2">
      <c r="B23" s="8">
        <v>40</v>
      </c>
      <c r="C23" s="9" t="s">
        <v>16</v>
      </c>
      <c r="D23" s="8">
        <v>54107</v>
      </c>
      <c r="E23" s="10" t="s">
        <v>23</v>
      </c>
      <c r="F23" s="11">
        <v>2.25</v>
      </c>
      <c r="G23" s="12">
        <f t="shared" si="0"/>
        <v>90</v>
      </c>
    </row>
    <row r="24" spans="2:7" s="13" customFormat="1" ht="67.5" customHeight="1" x14ac:dyDescent="0.2">
      <c r="B24" s="8">
        <v>10</v>
      </c>
      <c r="C24" s="9" t="s">
        <v>16</v>
      </c>
      <c r="D24" s="8">
        <v>54107</v>
      </c>
      <c r="E24" s="10" t="s">
        <v>24</v>
      </c>
      <c r="F24" s="11">
        <v>4.07</v>
      </c>
      <c r="G24" s="12">
        <f t="shared" si="0"/>
        <v>40.700000000000003</v>
      </c>
    </row>
    <row r="25" spans="2:7" s="13" customFormat="1" ht="31.5" customHeight="1" x14ac:dyDescent="0.2">
      <c r="B25" s="8">
        <v>20</v>
      </c>
      <c r="C25" s="9" t="s">
        <v>16</v>
      </c>
      <c r="D25" s="8">
        <v>54115</v>
      </c>
      <c r="E25" s="10" t="s">
        <v>25</v>
      </c>
      <c r="F25" s="11">
        <v>0.95</v>
      </c>
      <c r="G25" s="12">
        <f t="shared" si="0"/>
        <v>19</v>
      </c>
    </row>
    <row r="26" spans="2:7" s="13" customFormat="1" ht="39" customHeight="1" x14ac:dyDescent="0.2">
      <c r="B26" s="8">
        <v>40</v>
      </c>
      <c r="C26" s="9" t="s">
        <v>16</v>
      </c>
      <c r="D26" s="8">
        <v>54115</v>
      </c>
      <c r="E26" s="10" t="s">
        <v>26</v>
      </c>
      <c r="F26" s="11">
        <v>3.74</v>
      </c>
      <c r="G26" s="12">
        <f t="shared" si="0"/>
        <v>149.60000000000002</v>
      </c>
    </row>
    <row r="27" spans="2:7" s="13" customFormat="1" ht="31.5" customHeight="1" x14ac:dyDescent="0.2">
      <c r="B27" s="8">
        <v>100</v>
      </c>
      <c r="C27" s="9" t="s">
        <v>16</v>
      </c>
      <c r="D27" s="8">
        <v>54115</v>
      </c>
      <c r="E27" s="10" t="s">
        <v>27</v>
      </c>
      <c r="F27" s="11">
        <v>0.2</v>
      </c>
      <c r="G27" s="12">
        <f t="shared" si="0"/>
        <v>20</v>
      </c>
    </row>
    <row r="28" spans="2:7" s="13" customFormat="1" ht="31.5" customHeight="1" x14ac:dyDescent="0.2">
      <c r="B28" s="8">
        <v>100</v>
      </c>
      <c r="C28" s="9" t="s">
        <v>28</v>
      </c>
      <c r="D28" s="8">
        <v>54107</v>
      </c>
      <c r="E28" s="10" t="s">
        <v>29</v>
      </c>
      <c r="F28" s="11">
        <v>0.85</v>
      </c>
      <c r="G28" s="12">
        <f t="shared" si="0"/>
        <v>85</v>
      </c>
    </row>
    <row r="29" spans="2:7" s="13" customFormat="1" ht="39" customHeight="1" x14ac:dyDescent="0.2">
      <c r="B29" s="8">
        <v>70</v>
      </c>
      <c r="C29" s="9" t="s">
        <v>16</v>
      </c>
      <c r="D29" s="8">
        <v>54115</v>
      </c>
      <c r="E29" s="10" t="s">
        <v>30</v>
      </c>
      <c r="F29" s="11">
        <v>1.3</v>
      </c>
      <c r="G29" s="12">
        <f t="shared" si="0"/>
        <v>91</v>
      </c>
    </row>
    <row r="30" spans="2:7" s="13" customFormat="1" ht="31.5" customHeight="1" x14ac:dyDescent="0.2">
      <c r="B30" s="8">
        <v>50</v>
      </c>
      <c r="C30" s="9" t="s">
        <v>16</v>
      </c>
      <c r="D30" s="8">
        <v>54115</v>
      </c>
      <c r="E30" s="10" t="s">
        <v>31</v>
      </c>
      <c r="F30" s="11">
        <v>2.74</v>
      </c>
      <c r="G30" s="12">
        <f t="shared" si="0"/>
        <v>137</v>
      </c>
    </row>
    <row r="31" spans="2:7" s="13" customFormat="1" ht="31.5" customHeight="1" x14ac:dyDescent="0.2">
      <c r="B31" s="8">
        <v>10</v>
      </c>
      <c r="C31" s="9" t="s">
        <v>16</v>
      </c>
      <c r="D31" s="8">
        <v>54119</v>
      </c>
      <c r="E31" s="10" t="s">
        <v>32</v>
      </c>
      <c r="F31" s="11">
        <v>1.54</v>
      </c>
      <c r="G31" s="12">
        <f t="shared" si="0"/>
        <v>15.4</v>
      </c>
    </row>
    <row r="32" spans="2:7" s="13" customFormat="1" ht="39" customHeight="1" x14ac:dyDescent="0.2">
      <c r="B32" s="8">
        <v>200</v>
      </c>
      <c r="C32" s="9" t="s">
        <v>16</v>
      </c>
      <c r="D32" s="8">
        <v>54112</v>
      </c>
      <c r="E32" s="10" t="s">
        <v>33</v>
      </c>
      <c r="F32" s="11">
        <v>0.03</v>
      </c>
      <c r="G32" s="12">
        <f t="shared" si="0"/>
        <v>6</v>
      </c>
    </row>
    <row r="33" spans="2:7" s="13" customFormat="1" ht="31.5" customHeight="1" x14ac:dyDescent="0.2">
      <c r="B33" s="8">
        <v>200</v>
      </c>
      <c r="C33" s="9" t="s">
        <v>16</v>
      </c>
      <c r="D33" s="8">
        <v>54112</v>
      </c>
      <c r="E33" s="10" t="s">
        <v>34</v>
      </c>
      <c r="F33" s="11">
        <v>0.05</v>
      </c>
      <c r="G33" s="12">
        <f t="shared" si="0"/>
        <v>10</v>
      </c>
    </row>
    <row r="34" spans="2:7" s="13" customFormat="1" ht="31.5" customHeight="1" x14ac:dyDescent="0.2">
      <c r="B34" s="8">
        <v>2</v>
      </c>
      <c r="C34" s="9" t="s">
        <v>16</v>
      </c>
      <c r="D34" s="8">
        <v>54119</v>
      </c>
      <c r="E34" s="10" t="s">
        <v>35</v>
      </c>
      <c r="F34" s="11">
        <v>1.6</v>
      </c>
      <c r="G34" s="12">
        <f t="shared" si="0"/>
        <v>3.2</v>
      </c>
    </row>
    <row r="35" spans="2:7" s="13" customFormat="1" ht="39" customHeight="1" x14ac:dyDescent="0.2">
      <c r="B35" s="8">
        <v>4</v>
      </c>
      <c r="C35" s="9" t="s">
        <v>36</v>
      </c>
      <c r="D35" s="8">
        <v>54112</v>
      </c>
      <c r="E35" s="10" t="s">
        <v>37</v>
      </c>
      <c r="F35" s="11">
        <v>0.72</v>
      </c>
      <c r="G35" s="12">
        <f t="shared" si="0"/>
        <v>2.88</v>
      </c>
    </row>
    <row r="36" spans="2:7" s="13" customFormat="1" ht="31.5" customHeight="1" x14ac:dyDescent="0.2">
      <c r="B36" s="8">
        <v>10</v>
      </c>
      <c r="C36" s="9" t="s">
        <v>16</v>
      </c>
      <c r="D36" s="8">
        <v>54119</v>
      </c>
      <c r="E36" s="10" t="s">
        <v>38</v>
      </c>
      <c r="F36" s="11">
        <v>1.07</v>
      </c>
      <c r="G36" s="12">
        <f t="shared" si="0"/>
        <v>10.700000000000001</v>
      </c>
    </row>
    <row r="37" spans="2:7" s="13" customFormat="1" ht="31.5" customHeight="1" x14ac:dyDescent="0.2">
      <c r="B37" s="8">
        <v>20</v>
      </c>
      <c r="C37" s="9" t="s">
        <v>16</v>
      </c>
      <c r="D37" s="8">
        <v>54112</v>
      </c>
      <c r="E37" s="10" t="s">
        <v>39</v>
      </c>
      <c r="F37" s="11">
        <v>5.75</v>
      </c>
      <c r="G37" s="12">
        <f t="shared" si="0"/>
        <v>115</v>
      </c>
    </row>
    <row r="38" spans="2:7" s="13" customFormat="1" ht="39" customHeight="1" x14ac:dyDescent="0.2">
      <c r="B38" s="8">
        <v>20</v>
      </c>
      <c r="C38" s="9" t="s">
        <v>16</v>
      </c>
      <c r="D38" s="8">
        <v>54112</v>
      </c>
      <c r="E38" s="10" t="s">
        <v>40</v>
      </c>
      <c r="F38" s="11">
        <v>0.67</v>
      </c>
      <c r="G38" s="12">
        <f t="shared" si="0"/>
        <v>13.4</v>
      </c>
    </row>
    <row r="39" spans="2:7" s="13" customFormat="1" ht="31.5" customHeight="1" x14ac:dyDescent="0.2">
      <c r="B39" s="8">
        <v>20</v>
      </c>
      <c r="C39" s="9" t="s">
        <v>16</v>
      </c>
      <c r="D39" s="8">
        <v>54112</v>
      </c>
      <c r="E39" s="10" t="s">
        <v>41</v>
      </c>
      <c r="F39" s="11">
        <v>0.12</v>
      </c>
      <c r="G39" s="12">
        <f t="shared" si="0"/>
        <v>2.4</v>
      </c>
    </row>
    <row r="40" spans="2:7" s="13" customFormat="1" ht="31.5" customHeight="1" x14ac:dyDescent="0.2">
      <c r="B40" s="8">
        <v>10</v>
      </c>
      <c r="C40" s="9" t="s">
        <v>16</v>
      </c>
      <c r="D40" s="8">
        <v>54112</v>
      </c>
      <c r="E40" s="10" t="s">
        <v>42</v>
      </c>
      <c r="F40" s="11">
        <v>0.68</v>
      </c>
      <c r="G40" s="12">
        <f t="shared" si="0"/>
        <v>6.8000000000000007</v>
      </c>
    </row>
    <row r="41" spans="2:7" s="13" customFormat="1" ht="39" customHeight="1" x14ac:dyDescent="0.2">
      <c r="B41" s="8">
        <v>20</v>
      </c>
      <c r="C41" s="9" t="s">
        <v>28</v>
      </c>
      <c r="D41" s="8">
        <v>54112</v>
      </c>
      <c r="E41" s="10" t="s">
        <v>43</v>
      </c>
      <c r="F41" s="11">
        <v>2.5099999999999998</v>
      </c>
      <c r="G41" s="12">
        <f t="shared" si="0"/>
        <v>50.199999999999996</v>
      </c>
    </row>
    <row r="42" spans="2:7" s="13" customFormat="1" ht="31.5" customHeight="1" x14ac:dyDescent="0.2">
      <c r="B42" s="8">
        <v>20</v>
      </c>
      <c r="C42" s="9" t="s">
        <v>16</v>
      </c>
      <c r="D42" s="8">
        <v>54112</v>
      </c>
      <c r="E42" s="10" t="s">
        <v>44</v>
      </c>
      <c r="F42" s="11">
        <v>1.26</v>
      </c>
      <c r="G42" s="12">
        <f t="shared" si="0"/>
        <v>25.2</v>
      </c>
    </row>
    <row r="43" spans="2:7" s="13" customFormat="1" ht="31.5" customHeight="1" x14ac:dyDescent="0.2">
      <c r="B43" s="8">
        <v>3</v>
      </c>
      <c r="C43" s="9" t="s">
        <v>16</v>
      </c>
      <c r="D43" s="8">
        <v>61101</v>
      </c>
      <c r="E43" s="10" t="s">
        <v>45</v>
      </c>
      <c r="F43" s="11">
        <v>21.42</v>
      </c>
      <c r="G43" s="12">
        <f t="shared" si="0"/>
        <v>64.260000000000005</v>
      </c>
    </row>
    <row r="44" spans="2:7" s="13" customFormat="1" ht="39" customHeight="1" x14ac:dyDescent="0.2">
      <c r="B44" s="8">
        <v>3</v>
      </c>
      <c r="C44" s="9" t="s">
        <v>16</v>
      </c>
      <c r="D44" s="8">
        <v>61104</v>
      </c>
      <c r="E44" s="10" t="s">
        <v>46</v>
      </c>
      <c r="F44" s="11">
        <v>47.8</v>
      </c>
      <c r="G44" s="12">
        <f t="shared" si="0"/>
        <v>143.39999999999998</v>
      </c>
    </row>
    <row r="45" spans="2:7" ht="19.5" customHeight="1" x14ac:dyDescent="0.2">
      <c r="B45" s="35" t="s">
        <v>15</v>
      </c>
      <c r="C45" s="35"/>
      <c r="D45" s="35"/>
      <c r="E45" s="35"/>
      <c r="F45" s="14"/>
      <c r="G45" s="15">
        <f>SUM(G18:G44)</f>
        <v>2181.1000000000008</v>
      </c>
    </row>
    <row r="46" spans="2:7" ht="23.25" customHeight="1" x14ac:dyDescent="0.2">
      <c r="B46" s="16" t="s">
        <v>47</v>
      </c>
      <c r="C46" s="26" t="s">
        <v>48</v>
      </c>
      <c r="D46" s="27"/>
      <c r="E46" s="28"/>
      <c r="F46" s="17"/>
      <c r="G46" s="18"/>
    </row>
    <row r="47" spans="2:7" ht="27" customHeight="1" x14ac:dyDescent="0.2">
      <c r="B47" s="29" t="s">
        <v>49</v>
      </c>
      <c r="C47" s="29"/>
      <c r="D47" s="29"/>
      <c r="E47" s="29"/>
      <c r="F47" s="29"/>
      <c r="G47" s="29"/>
    </row>
    <row r="48" spans="2:7" ht="22.5" customHeight="1" x14ac:dyDescent="0.2">
      <c r="B48" s="29" t="s">
        <v>50</v>
      </c>
      <c r="C48" s="29"/>
      <c r="D48" s="29"/>
      <c r="E48" s="29"/>
      <c r="F48" s="29"/>
      <c r="G48" s="29"/>
    </row>
    <row r="49" spans="2:13" ht="30" customHeight="1" x14ac:dyDescent="0.2">
      <c r="B49" s="29" t="s">
        <v>51</v>
      </c>
      <c r="C49" s="29"/>
      <c r="D49" s="29"/>
      <c r="E49" s="29"/>
      <c r="F49" s="29"/>
      <c r="G49" s="29"/>
    </row>
    <row r="50" spans="2:13" ht="25.5" customHeight="1" x14ac:dyDescent="0.2">
      <c r="B50" s="30" t="s">
        <v>52</v>
      </c>
      <c r="C50" s="30"/>
      <c r="D50" s="30"/>
      <c r="E50" s="30"/>
      <c r="F50" s="30"/>
      <c r="G50" s="30"/>
    </row>
    <row r="51" spans="2:13" ht="27" customHeight="1" x14ac:dyDescent="0.2">
      <c r="B51" s="31" t="s">
        <v>53</v>
      </c>
      <c r="C51" s="31"/>
      <c r="D51" s="31"/>
      <c r="E51" s="31"/>
      <c r="F51" s="31"/>
      <c r="G51" s="31"/>
    </row>
    <row r="52" spans="2:13" ht="16.5" customHeight="1" x14ac:dyDescent="0.2">
      <c r="B52" s="23" t="s">
        <v>54</v>
      </c>
      <c r="C52" s="23"/>
      <c r="D52" s="23"/>
      <c r="E52" s="23"/>
      <c r="F52" s="23"/>
      <c r="G52" s="23"/>
    </row>
    <row r="53" spans="2:13" ht="57" customHeight="1" x14ac:dyDescent="0.2">
      <c r="B53" s="25" t="s">
        <v>55</v>
      </c>
      <c r="C53" s="25"/>
      <c r="D53" s="25"/>
      <c r="E53" s="25"/>
      <c r="F53" s="25"/>
      <c r="G53" s="25"/>
    </row>
    <row r="54" spans="2:13" ht="30.75" customHeight="1" x14ac:dyDescent="0.2">
      <c r="B54" s="23" t="s">
        <v>56</v>
      </c>
      <c r="C54" s="23"/>
      <c r="D54" s="23"/>
      <c r="E54" s="23"/>
      <c r="F54" s="23"/>
      <c r="G54" s="23"/>
    </row>
    <row r="55" spans="2:13" ht="30" customHeight="1" x14ac:dyDescent="0.2">
      <c r="B55" s="23" t="s">
        <v>57</v>
      </c>
      <c r="C55" s="23"/>
      <c r="D55" s="23"/>
      <c r="E55" s="23"/>
      <c r="F55" s="23"/>
      <c r="G55" s="23"/>
      <c r="M55" s="1" t="s">
        <v>58</v>
      </c>
    </row>
    <row r="56" spans="2:13" ht="17.25" customHeight="1" x14ac:dyDescent="0.2">
      <c r="B56" s="23" t="s">
        <v>59</v>
      </c>
      <c r="C56" s="23"/>
      <c r="D56" s="23"/>
      <c r="E56" s="23"/>
      <c r="F56" s="23"/>
      <c r="G56" s="23"/>
    </row>
    <row r="57" spans="2:13" ht="29.25" customHeight="1" x14ac:dyDescent="0.2">
      <c r="B57" s="23" t="s">
        <v>60</v>
      </c>
      <c r="C57" s="23"/>
      <c r="D57" s="23"/>
      <c r="E57" s="23"/>
      <c r="F57" s="23"/>
      <c r="G57" s="23"/>
    </row>
    <row r="58" spans="2:13" ht="44.25" customHeight="1" x14ac:dyDescent="0.2">
      <c r="B58" s="23" t="s">
        <v>61</v>
      </c>
      <c r="C58" s="23"/>
      <c r="D58" s="23"/>
      <c r="E58" s="23"/>
      <c r="F58" s="23"/>
      <c r="G58" s="23"/>
    </row>
    <row r="59" spans="2:13" x14ac:dyDescent="0.2">
      <c r="B59" s="19" t="s">
        <v>62</v>
      </c>
    </row>
    <row r="60" spans="2:13" ht="12" customHeight="1" x14ac:dyDescent="0.2">
      <c r="B60" s="20"/>
    </row>
    <row r="61" spans="2:13" ht="12" customHeight="1" x14ac:dyDescent="0.2">
      <c r="B61" s="20"/>
    </row>
    <row r="62" spans="2:13" ht="12" customHeight="1" x14ac:dyDescent="0.2">
      <c r="B62" s="24" t="s">
        <v>63</v>
      </c>
      <c r="C62" s="24"/>
      <c r="D62" s="20" t="s">
        <v>64</v>
      </c>
      <c r="E62" s="21" t="s">
        <v>65</v>
      </c>
      <c r="F62" s="24" t="s">
        <v>66</v>
      </c>
      <c r="G62" s="24"/>
    </row>
    <row r="63" spans="2:13" x14ac:dyDescent="0.2">
      <c r="B63" s="24" t="s">
        <v>67</v>
      </c>
      <c r="C63" s="24"/>
      <c r="E63" s="21" t="s">
        <v>68</v>
      </c>
      <c r="F63" s="24" t="s">
        <v>69</v>
      </c>
      <c r="G63" s="24"/>
    </row>
    <row r="64" spans="2:13" ht="15.75" x14ac:dyDescent="0.2">
      <c r="B64" s="22"/>
    </row>
    <row r="65" spans="2:2" ht="15.75" x14ac:dyDescent="0.2">
      <c r="B65" s="22"/>
    </row>
    <row r="66" spans="2:2" ht="15.75" x14ac:dyDescent="0.2">
      <c r="B66" s="22"/>
    </row>
  </sheetData>
  <mergeCells count="29">
    <mergeCell ref="B45:E45"/>
    <mergeCell ref="B2:G2"/>
    <mergeCell ref="B3:G3"/>
    <mergeCell ref="B4:G4"/>
    <mergeCell ref="B6:G6"/>
    <mergeCell ref="B7:G7"/>
    <mergeCell ref="B9:G9"/>
    <mergeCell ref="B11:E11"/>
    <mergeCell ref="B12:D12"/>
    <mergeCell ref="F12:G12"/>
    <mergeCell ref="B13:C13"/>
    <mergeCell ref="B15:G15"/>
    <mergeCell ref="B57:G57"/>
    <mergeCell ref="C46:E46"/>
    <mergeCell ref="B47:G47"/>
    <mergeCell ref="B48:G48"/>
    <mergeCell ref="B49:G49"/>
    <mergeCell ref="B50:G50"/>
    <mergeCell ref="B51:G51"/>
    <mergeCell ref="B52:G52"/>
    <mergeCell ref="B53:G53"/>
    <mergeCell ref="B54:G54"/>
    <mergeCell ref="B55:G55"/>
    <mergeCell ref="B56:G56"/>
    <mergeCell ref="B58:G58"/>
    <mergeCell ref="B62:C62"/>
    <mergeCell ref="F62:G62"/>
    <mergeCell ref="B63:C63"/>
    <mergeCell ref="F63:G63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GENESIS</vt:lpstr>
      <vt:lpstr>GENESIS!Títulos_a_imprimir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2018-11-19T14:39:47Z</dcterms:modified>
</cp:coreProperties>
</file>