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9" sheetId="1" r:id="rId1"/>
  </sheets>
  <definedNames>
    <definedName name="_xlnm.Print_Area" localSheetId="0">'OC-89'!$A$1:$G$50</definedName>
    <definedName name="_xlnm.Print_Titles" localSheetId="0">'OC-89'!$1:$14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28" i="1"/>
  <c r="G27" i="1"/>
  <c r="G26" i="1"/>
  <c r="G25" i="1"/>
  <c r="G24" i="1"/>
  <c r="G23" i="1"/>
  <c r="G22" i="1"/>
  <c r="G21" i="1"/>
  <c r="G31" i="1" s="1"/>
  <c r="G20" i="1"/>
  <c r="G18" i="1"/>
</calcChain>
</file>

<file path=xl/sharedStrings.xml><?xml version="1.0" encoding="utf-8"?>
<sst xmlns="http://schemas.openxmlformats.org/spreadsheetml/2006/main" count="62" uniqueCount="53">
  <si>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</si>
  <si>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</si>
  <si>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</si>
  <si>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No.089 PRESUPUESTO EXTRAORDINARIO DECRETO 445</t>
    </r>
  </si>
  <si>
    <t>San Salvador,  10 de septiembre del 2018</t>
  </si>
  <si>
    <t>SEÑORES: SERVICIOS TECNICOS MEDICOS, S.A DE C.V                                                      PROYECTO 6586</t>
  </si>
  <si>
    <t>CLASIFICACION MIPYMES: MEDIANA EMPRESA</t>
  </si>
  <si>
    <t>NIT: 0614-090598-101-1</t>
  </si>
  <si>
    <t>No. NRC: 106101-1</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</si>
  <si>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</si>
  <si>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</si>
  <si>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</si>
  <si>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</si>
  <si>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</si>
  <si>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</si>
  <si>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</si>
  <si>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</si>
  <si>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8"/>
        <rFont val="Cambria"/>
        <family val="1"/>
      </rPr>
      <t>ESTERILIZADOR ELÉCTRICO (AUTOCLAVE)
MARCA: STURDY
MODELO: SA-232X
ORIGEN: TAIWAN</t>
    </r>
    <r>
      <rPr>
        <sz val="8"/>
        <rFont val="Cambria"/>
        <family val="1"/>
      </rPr>
      <t xml:space="preserve">
EL AUTOCLAVE SA-232X CONTROLADO POR MICROPROCESADOR OFRECE VENTAJAS TALES COMO CONSERVACIÓN 
DE ENERGÍA, CONSERVACIÓN DE AGUA Y MANTENIMIENTO REDUCIDO DEBIDO A MENOS PIEZAS. LOS PANELES DE CONTROL ESTÁN DISEÑADOS CON CONTROLES SIMPLES PARA TAREAS BÁSICAS DE ESTERILIZACIÓN.
AMPLIO RANGO DE USO: ADECUADO PARA MATERIALES EMPAQUETADOS/DESEMPAQUETADOS, LÍQUIDOS, ETC. PARA USO EN CLÍNICAS DENTALES, HOSPITALES, CLÍNICAS Y LABORATORIOS. DA FÁCIL MANTENIMIENTO: FABRICACIÓN DE ACERO INOXIDABLE, POR LO QUE ES FÁCIL SU LIMPIEZA Y MANTENIMIENTO.
CARACTERÍSTICAS:
PANEL DE CONTROL EZ
MANTENIMIENTO EZ
PROTECCIÓN CONTRA SOBRECALENTAMIENTO
PROTECCIÓN DE SOBRECARGA DE PRESIÓN
VÁLVULA DE SEGURIDAD DE PRESIÓN
PESTILLO DE SEGURIDAD DE LA PUERTA
BLOQUEO AUTOMÁTICO DE LA PRESIÓN DE LA PUERTA
CAPACIDAD: 16 LITROS
TEMPERATURA DE ESTERILIZACIÓN: 118-134° C
SISTEMA DE CONTROL: MICROPROCESADOR
TIEMPO DE ESTERILIZACIÓN: SELECCIONABLE 4/15/30 MINUTOS
DIMENSIONES APROXIMADAS: 501 X 406 X 537 MM
MATERIALES A ESTERILIZAR: EMPAQUETADOS Y DESEMPAQUETADOS
ALIMENTACIÓN ELÉCTRICA: 120 VAC, 60 HZ
ACCESORIOS INCLUIDOS:
CAJA DE ACERO INOXIDABLE PARA ESTERILIZACIÓN
CERTIFICACIÓN DE CALIDAD: ISO 13485
</t>
    </r>
  </si>
  <si>
    <r>
      <rPr>
        <b/>
        <sz val="8"/>
        <rFont val="Cambria"/>
        <family val="1"/>
      </rPr>
      <t>CANAPÉ FIJO PARA EXAMEN</t>
    </r>
    <r>
      <rPr>
        <sz val="8"/>
        <rFont val="Cambria"/>
        <family val="1"/>
      </rPr>
      <t xml:space="preserve">
METÁLICO, DE FÁCIL MOVILIDAD, COLCHONETA DE ESPUMA DE 2”, FORRADA CON VINIL LAVABLE COLOR CAFÉ, ESTRUCTURA METÁLICA, PINTADA Y SECADA EN HORNO. TACOS ANTIDESLIZANTES EN LOS 4 APOYOS.
DIMENSIONES APROXIMADAS: 1.80 MTS LARGO X 0.55MTS DE ANCHO X 0.80 MTS DE ALTO CON PORTA PAPEL Y GAVETA
MARCA: ST. MEDIC
ORIGEN: EL SALVADOR</t>
    </r>
  </si>
  <si>
    <r>
      <rPr>
        <b/>
        <sz val="8"/>
        <rFont val="Cambria"/>
        <family val="1"/>
      </rPr>
      <t xml:space="preserve">LÁMPARA PARA EXAMEN </t>
    </r>
    <r>
      <rPr>
        <sz val="8"/>
        <rFont val="Cambria"/>
        <family val="1"/>
      </rPr>
      <t xml:space="preserve">TIPO CUELLO DE GANSO
LÁMPARA PARA EXAMEN TIPO CUELLO DE GANSO METÁLICA, FLEXIBLE PARA GIRO. PARA USO EN CONSULTORIO MONTADA EN PEDESTAL CON ALTURA REGULABLE
CARACTERÍSTICAS ELÉCTRICAS:
VOLTAJE: 120V
FRECUENCIA: 60HZ
ILUMINACIÓN LED
DE METAL RESISTENTE, AUTO SOPORTADA EN PEDESTAL, CUERPO FLEXIBLE CON ALTURA REGULABLE: 48”-72” APROXIMADAMENTE.
CORDÓN DE ALIMENTACIÓN: 2-3 METROS
MARCA: MEDICAL MASTER
ORIGEN: TAIWÁN
</t>
    </r>
  </si>
  <si>
    <r>
      <rPr>
        <b/>
        <sz val="8"/>
        <rFont val="Cambria"/>
        <family val="1"/>
      </rPr>
      <t>NEGATOSCOPIO</t>
    </r>
    <r>
      <rPr>
        <sz val="8"/>
        <rFont val="Cambria"/>
        <family val="1"/>
      </rPr>
      <t xml:space="preserve">
ESTRUCTURA DE ACERO INOXIDABLE, RESISTENTE, DE ALTA DURACIÓN.
CON PANTALLA DE ACRÍLICA BLANCA DE UNA SOLA ´PIEZA PARA PLACA DE 35.5CM DE LARGO X 43CM DE ALTO. ILUMINACIÓN UNIFORME SOBRE TODA LA SUPERFICIE DE LA PANTALLA ACRÍLICA, INTERRUPTOR DE CODILLO. VOLTAJE 120 VAC, CORDÓN DE ALIMENTACIÓN DE APROXIMADAMENTE 2 METROS DE LARGO
DIMENSIONES APROXIMADAS:
41CM DE LARGO X 49 CM DE ALTO X 10 CM DE PROFUNDIDAD
MARCA: MEDICAL MATER
ORIGEN: EL SALVADOR
CAT. # MS-28</t>
    </r>
  </si>
  <si>
    <t>SET</t>
  </si>
  <si>
    <r>
      <rPr>
        <b/>
        <sz val="8"/>
        <rFont val="Cambria"/>
        <family val="1"/>
      </rPr>
      <t>GLUCÓMETRO</t>
    </r>
    <r>
      <rPr>
        <sz val="8"/>
        <rFont val="Cambria"/>
        <family val="1"/>
      </rPr>
      <t xml:space="preserve">
NO REQUIERE CODIFICACIÓN, PEQUEÑA MUESTRA DE SANGRE DE 1 MICRO LITRO. RESULTADOS EN 10 SEGUNDOS. PANTALLA GRANDE FÁCIL DE LEER. MEMORIA PARA 365 PRUEBAS, HORA, FECHA, ENCENDIDO AUTOMATICO AL INSERTAR LA TIRA DE PRUEBA, INCLUYE MEDIDOR.
BATERÍA DE 3 VOLTIOS INSTALADA, 60 TIRAS DE PRUEBA
LANCETERO, 10 LANCETAS
INSTRUCCIONES Y ESTUCHE
VENTAJA: PUEDE TOMAR LA MUESTRA DE SANGRE VENOSA O CAPILAR
MARCA: NIPRO
ORIGEN: USA
</t>
    </r>
  </si>
  <si>
    <t>PAR</t>
  </si>
  <si>
    <r>
      <rPr>
        <b/>
        <sz val="8"/>
        <rFont val="Cambria"/>
        <family val="1"/>
      </rPr>
      <t>MULETA DE ALUMINIO PARA ADULTO</t>
    </r>
    <r>
      <rPr>
        <sz val="8"/>
        <rFont val="Cambria"/>
        <family val="1"/>
      </rPr>
      <t xml:space="preserve">
REGULABLE
AXILERA Y EMPUÑADURA DE GOMA ESPUMADA. PESO MÁXIMO DEL USUARIO: 120-125 KG
MARCA: FOSHAN
ORIGEN: CHINA</t>
    </r>
  </si>
  <si>
    <r>
      <rPr>
        <b/>
        <sz val="8"/>
        <rFont val="Cambria"/>
        <family val="1"/>
      </rPr>
      <t>CAMILLA DE RESCATE</t>
    </r>
    <r>
      <rPr>
        <sz val="8"/>
        <rFont val="Cambria"/>
        <family val="1"/>
      </rPr>
      <t>, PLEGABLE
DIMENSIÓN APROXIMADA DE LA LONA: 1.82 MTS DE LARGO X 0.59 MTS DE ANCHO
DIMENSIÓN TOTAL APROXIMADA DE LA CAMILLA: 2.30/1.40MTS DE LARGO X 14 CM DE ALTO
⌀ 38 X 1.2MM
CUBIERTA DE PLÁSTICO ANTIDESLIZANTE, CON 2 CORREAS DE SEGURIDAD. CAPACIDAD DE CARGA: 120KG
MARCA: MEDICAL MASTER
ORIGEN: TAIWÁN</t>
    </r>
  </si>
  <si>
    <r>
      <rPr>
        <b/>
        <sz val="8"/>
        <rFont val="Cambria"/>
        <family val="1"/>
      </rPr>
      <t>VASIJAS ARRIÑONADAS GRANDES DE 12”</t>
    </r>
    <r>
      <rPr>
        <sz val="8"/>
        <rFont val="Cambria"/>
        <family val="1"/>
      </rPr>
      <t xml:space="preserve">
DIMENSIONES APROXIMADAS: 31 CM DE LARGO X 15 CM DE ANCHO X 6 CM DE ALTO
MARCA: MAGNATE
ORIGEN: TAILANDIA
CAT. # 0270</t>
    </r>
  </si>
  <si>
    <r>
      <rPr>
        <b/>
        <sz val="8"/>
        <rFont val="Cambria"/>
        <family val="1"/>
      </rPr>
      <t>VASIJAS ARRIÑONADAS GRANDES DE 6”</t>
    </r>
    <r>
      <rPr>
        <sz val="8"/>
        <rFont val="Cambria"/>
        <family val="1"/>
      </rPr>
      <t xml:space="preserve">
DIMENSIONES APROXIMADAS: 17.2 CM DE LARGO X 9.5 CM DE ANCHO X 3.4 CM DE ALTO
MARCA: MAGNATE
ORIGEN: TAILANDIA
CAT. # 0261</t>
    </r>
  </si>
  <si>
    <r>
      <rPr>
        <b/>
        <sz val="8"/>
        <rFont val="Cambria"/>
        <family val="1"/>
      </rPr>
      <t>TENSIÓMETRO ANEROIDE RESISTENTE A GOLPES</t>
    </r>
    <r>
      <rPr>
        <sz val="8"/>
        <rFont val="Cambria"/>
        <family val="1"/>
      </rPr>
      <t xml:space="preserve">
RESISTENTE A LOS GOLPES SEGÚN LA NORMA DIN EN 81060-1: 2012-08
RESISTENTE A LOS GOLPES DESDE UNA ALTURA DE 1 MT
VÁLVULA DE PURGA DE AIRE DE PRESIÓN CON REGULACIÓN FINA Y SIN DESGASTE. MICRO FILTRO PARA PROTEGER LA VÁLVULA DE  PURGA DE AIRE Y EL SISTEMA DE MEDICIÓN. MEMBRANA RESISTENTE A SOBREPRESIONES DE HASTA 600 MMHG
MEMBRANA ENDURECIDA ESPECIAL DE COBRE-BERILIO, EL MECANISMO DE PRECISIÓN PRÁCTICAMENTE NO ENVEJECE, SIN LÁTEX
BASE DE VÁLVULA CROMADA
MANGO DE CUCHARA DE FORMA ERGONÓMICA  EN ACERO INOXIDABLE. ESCALA LINEAL DE ALUMINIO ⌀ 63MM DE 0 – 300 MM HG, FÁCILMENTE LEGIBLE
ACCESORIOS: 
BRAZALETE DE NYLON CON CIERRE DE BANDA VELCRO PARA ADULTOS Y BRAZALETE DE NYLON CON CIERRE DE BANDA VELCRO PARA OBESOS
EN BOLSA DE VINILO CON CREMALLERA
MARCA: RIESTER
MODELO: PRESCISA® N SHOCK-PROOF
ORIGEN: ALEMANIA
CAT. # 1364-107
CAT. # 122
</t>
    </r>
  </si>
  <si>
    <r>
      <rPr>
        <b/>
        <sz val="8"/>
        <rFont val="Cambria"/>
        <family val="1"/>
      </rPr>
      <t>BASCULA DE ADULTO CON TALLIMETRO</t>
    </r>
    <r>
      <rPr>
        <sz val="8"/>
        <rFont val="Cambria"/>
        <family val="1"/>
      </rPr>
      <t xml:space="preserve">
BASCULA DE PEDESTAL, PLATAFORMA SÓLIDA, CON CAPACIDAD APROXIMADA DE 400 LBS X 4 OZ/175KG X 100G
CON TALLARIMETRO DE HASTA 2 METROS APROXIMADAMENTE
LA GRADUACIÓN DE LAS ESCALAS SE ENCUENTRA EN LIBRAS Y KILOGRAMOS PARA EL PESO Y EN CENTÍMETROS Y PULGADAS PARA LA TALLA
LA RESOLUCIÓN ES DE APROXIMADAMENTE 4 ONZAS (100GRAMOS) PARA EL PESO Y 1 CM PARA LA TALLA
ELABORADA DE METAL RESISTENTE, PARA USO PESADO, RESISTENTE A LA CORROSIÓN Y SIN BORDES FILOSOS. DE FÁCIL TRANSPORTE
COLOR BLANCO, PINTADA CON PINTURA ELECTROSTÁTICA, LAVABLE, CON SISTEMA DE CONTRA PESOS Y/O RESORTES, CON FÁCIL SISTEMA DE CALIBRACIÓN
MARCA: DETECTO
MODELO: 339
ORIGEN: USA
</t>
    </r>
  </si>
  <si>
    <t>TOTAL EN LETRAS</t>
  </si>
  <si>
    <t>TRES MIL SEISCIENTOS SESENTA 00/100 DOLARES EXACTOS</t>
  </si>
  <si>
    <t xml:space="preserve">A utilizarse: PARA EQUIPAMIENTO DE LABORATORIO EN LA CLINICA EN CENTRO DE RECUPERACION PARA PDL CON TUBERCULOSIS EN SU PRIMERA FASE DE TRATAMIENTO EN IZALCO </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</si>
  <si>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</si>
  <si>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</si>
  <si>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ITEM N° 1// 30-45 DIAS HABILES:: ITEM N° 2-3-4-5-6-7-10-11//3 DIAS HABILES:: ITEM N° 8-9//3-5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</si>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</sst>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6"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8"/>
      <name val="Cambria"/>
      <family val="1"/>
    </font>
    <font>
      <sz val="8"/>
      <color theme="1"/>
      <name val="Cambria"/>
      <family val="1"/>
    </font>
    <font>
      <b/>
      <sz val="8"/>
      <name val="Cambria"/>
      <family val="1"/>
    </font>
    <font>
      <b/>
      <sz val="8"/>
      <color theme="1"/>
      <name val="Calibri Light"/>
      <family val="1"/>
      <scheme val="major"/>
    </font>
    <font>
      <b/>
      <sz val="12"/>
      <color rgb="FF000000"/>
      <name val="Calibri Light"/>
      <family val="1"/>
      <scheme val="major"/>
    </font>
    <font>
      <sz val="8"/>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0" fillId="0" borderId="2" xfId="0" applyFont="1" applyFill="1" applyBorder="1" applyAlignment="1" applyProtection="1">
      <alignment horizontal="left" vertical="top" wrapText="1"/>
      <protection locked="0"/>
    </xf>
    <xf numFmtId="164" fontId="10" fillId="2" borderId="2" xfId="0" applyNumberFormat="1" applyFont="1" applyFill="1" applyBorder="1" applyAlignment="1" applyProtection="1">
      <alignment horizontal="center" vertical="center" wrapText="1"/>
      <protection locked="0"/>
    </xf>
    <xf numFmtId="164" fontId="13" fillId="2" borderId="2" xfId="0" applyNumberFormat="1" applyFont="1" applyFill="1" applyBorder="1" applyAlignment="1">
      <alignment horizontal="center" vertical="center" wrapText="1"/>
    </xf>
    <xf numFmtId="0" fontId="2" fillId="2" borderId="0" xfId="0" applyFont="1" applyFill="1"/>
    <xf numFmtId="0" fontId="10" fillId="4" borderId="3"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0" fillId="0" borderId="3" xfId="0" applyFont="1" applyFill="1" applyBorder="1" applyAlignment="1" applyProtection="1">
      <alignment horizontal="left" vertical="top" wrapText="1"/>
      <protection locked="0"/>
    </xf>
    <xf numFmtId="164" fontId="10" fillId="2" borderId="3" xfId="0" applyNumberFormat="1" applyFont="1" applyFill="1" applyBorder="1" applyAlignment="1" applyProtection="1">
      <alignment horizontal="center" vertical="center" wrapText="1"/>
      <protection locked="0"/>
    </xf>
    <xf numFmtId="164" fontId="13" fillId="2" borderId="3" xfId="0" applyNumberFormat="1"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0" borderId="1" xfId="0" applyFont="1" applyFill="1" applyBorder="1" applyAlignment="1" applyProtection="1">
      <alignment horizontal="left" vertical="top" wrapText="1"/>
      <protection locked="0"/>
    </xf>
    <xf numFmtId="164" fontId="10" fillId="2" borderId="1" xfId="0" applyNumberFormat="1" applyFont="1" applyFill="1" applyBorder="1" applyAlignment="1" applyProtection="1">
      <alignment horizontal="center" vertical="center" wrapText="1"/>
      <protection locked="0"/>
    </xf>
    <xf numFmtId="164" fontId="13" fillId="2" borderId="1" xfId="0" applyNumberFormat="1" applyFont="1" applyFill="1" applyBorder="1" applyAlignment="1">
      <alignment horizontal="center" vertical="center" wrapText="1"/>
    </xf>
    <xf numFmtId="0" fontId="10" fillId="4" borderId="1" xfId="0" applyFont="1" applyFill="1" applyBorder="1" applyAlignment="1" applyProtection="1">
      <alignment horizontal="left" vertical="top" wrapText="1"/>
      <protection locked="0"/>
    </xf>
    <xf numFmtId="0" fontId="14" fillId="0" borderId="1" xfId="0" applyFont="1" applyBorder="1" applyAlignment="1">
      <alignment horizontal="center" vertical="center" wrapText="1"/>
    </xf>
    <xf numFmtId="164" fontId="7" fillId="0" borderId="1" xfId="0" applyNumberFormat="1" applyFont="1" applyBorder="1" applyAlignment="1">
      <alignment vertical="center" wrapText="1"/>
    </xf>
    <xf numFmtId="16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64" fontId="9"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top"/>
    </xf>
    <xf numFmtId="0" fontId="2" fillId="0" borderId="5" xfId="0" applyFont="1" applyBorder="1" applyAlignment="1">
      <alignment horizontal="justify" vertical="top"/>
    </xf>
    <xf numFmtId="0" fontId="2" fillId="0" borderId="6" xfId="0" applyFont="1" applyBorder="1" applyAlignment="1">
      <alignment horizontal="justify" vertical="top"/>
    </xf>
    <xf numFmtId="0" fontId="1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3"/>
  <sheetViews>
    <sheetView tabSelected="1" zoomScaleNormal="100" workbookViewId="0">
      <selection activeCell="B33" sqref="B33:G33"/>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233.25" customHeight="1" x14ac:dyDescent="0.25">
      <c r="B18" s="16">
        <v>1</v>
      </c>
      <c r="C18" s="16" t="s">
        <v>16</v>
      </c>
      <c r="D18" s="17">
        <v>61103</v>
      </c>
      <c r="E18" s="18" t="s">
        <v>17</v>
      </c>
      <c r="F18" s="19">
        <v>1481</v>
      </c>
      <c r="G18" s="20">
        <f>F18*B18</f>
        <v>1481</v>
      </c>
    </row>
    <row r="19" spans="2:7" s="21" customFormat="1" ht="240" customHeight="1" x14ac:dyDescent="0.25">
      <c r="B19" s="22"/>
      <c r="C19" s="22"/>
      <c r="D19" s="23"/>
      <c r="E19" s="24"/>
      <c r="F19" s="25"/>
      <c r="G19" s="26"/>
    </row>
    <row r="20" spans="2:7" s="21" customFormat="1" ht="126.75" customHeight="1" x14ac:dyDescent="0.25">
      <c r="B20" s="27">
        <v>2</v>
      </c>
      <c r="C20" s="27" t="s">
        <v>16</v>
      </c>
      <c r="D20" s="28">
        <v>61103</v>
      </c>
      <c r="E20" s="29" t="s">
        <v>18</v>
      </c>
      <c r="F20" s="30">
        <v>168</v>
      </c>
      <c r="G20" s="31">
        <f>F20*B20</f>
        <v>336</v>
      </c>
    </row>
    <row r="21" spans="2:7" s="21" customFormat="1" ht="168" customHeight="1" x14ac:dyDescent="0.25">
      <c r="B21" s="27">
        <v>2</v>
      </c>
      <c r="C21" s="27" t="s">
        <v>16</v>
      </c>
      <c r="D21" s="28">
        <v>61103</v>
      </c>
      <c r="E21" s="29" t="s">
        <v>19</v>
      </c>
      <c r="F21" s="30">
        <v>69</v>
      </c>
      <c r="G21" s="31">
        <f t="shared" ref="G21:G27" si="0">F21*B21</f>
        <v>138</v>
      </c>
    </row>
    <row r="22" spans="2:7" s="21" customFormat="1" ht="171.75" customHeight="1" x14ac:dyDescent="0.25">
      <c r="B22" s="27">
        <v>1</v>
      </c>
      <c r="C22" s="27" t="s">
        <v>16</v>
      </c>
      <c r="D22" s="28">
        <v>61103</v>
      </c>
      <c r="E22" s="29" t="s">
        <v>20</v>
      </c>
      <c r="F22" s="30">
        <v>169</v>
      </c>
      <c r="G22" s="31">
        <f t="shared" si="0"/>
        <v>169</v>
      </c>
    </row>
    <row r="23" spans="2:7" s="21" customFormat="1" ht="168" customHeight="1" x14ac:dyDescent="0.25">
      <c r="B23" s="27">
        <v>3</v>
      </c>
      <c r="C23" s="27" t="s">
        <v>21</v>
      </c>
      <c r="D23" s="28">
        <v>61103</v>
      </c>
      <c r="E23" s="29" t="s">
        <v>22</v>
      </c>
      <c r="F23" s="30">
        <v>48.5</v>
      </c>
      <c r="G23" s="31">
        <f t="shared" si="0"/>
        <v>145.5</v>
      </c>
    </row>
    <row r="24" spans="2:7" s="21" customFormat="1" ht="66" customHeight="1" x14ac:dyDescent="0.25">
      <c r="B24" s="27">
        <v>5</v>
      </c>
      <c r="C24" s="27" t="s">
        <v>23</v>
      </c>
      <c r="D24" s="28">
        <v>61103</v>
      </c>
      <c r="E24" s="29" t="s">
        <v>24</v>
      </c>
      <c r="F24" s="30">
        <v>23</v>
      </c>
      <c r="G24" s="31">
        <f t="shared" si="0"/>
        <v>115</v>
      </c>
    </row>
    <row r="25" spans="2:7" s="21" customFormat="1" ht="129.75" customHeight="1" x14ac:dyDescent="0.25">
      <c r="B25" s="27">
        <v>2</v>
      </c>
      <c r="C25" s="27" t="s">
        <v>16</v>
      </c>
      <c r="D25" s="28">
        <v>61103</v>
      </c>
      <c r="E25" s="29" t="s">
        <v>25</v>
      </c>
      <c r="F25" s="30">
        <v>169</v>
      </c>
      <c r="G25" s="31">
        <f t="shared" si="0"/>
        <v>338</v>
      </c>
    </row>
    <row r="26" spans="2:7" s="21" customFormat="1" ht="65.25" customHeight="1" x14ac:dyDescent="0.25">
      <c r="B26" s="27">
        <v>5</v>
      </c>
      <c r="C26" s="27" t="s">
        <v>16</v>
      </c>
      <c r="D26" s="28">
        <v>54113</v>
      </c>
      <c r="E26" s="29" t="s">
        <v>26</v>
      </c>
      <c r="F26" s="30">
        <v>9.25</v>
      </c>
      <c r="G26" s="31">
        <f t="shared" si="0"/>
        <v>46.25</v>
      </c>
    </row>
    <row r="27" spans="2:7" s="21" customFormat="1" ht="66.75" customHeight="1" x14ac:dyDescent="0.25">
      <c r="B27" s="27">
        <v>5</v>
      </c>
      <c r="C27" s="27" t="s">
        <v>16</v>
      </c>
      <c r="D27" s="28">
        <v>54113</v>
      </c>
      <c r="E27" s="29" t="s">
        <v>27</v>
      </c>
      <c r="F27" s="30">
        <v>4.25</v>
      </c>
      <c r="G27" s="31">
        <f t="shared" si="0"/>
        <v>21.25</v>
      </c>
    </row>
    <row r="28" spans="2:7" s="21" customFormat="1" ht="163.5" customHeight="1" x14ac:dyDescent="0.25">
      <c r="B28" s="16">
        <v>5</v>
      </c>
      <c r="C28" s="16" t="s">
        <v>16</v>
      </c>
      <c r="D28" s="17">
        <v>61103</v>
      </c>
      <c r="E28" s="18" t="s">
        <v>28</v>
      </c>
      <c r="F28" s="19">
        <v>80</v>
      </c>
      <c r="G28" s="20">
        <f>F28*B28</f>
        <v>400</v>
      </c>
    </row>
    <row r="29" spans="2:7" s="21" customFormat="1" ht="163.5" customHeight="1" x14ac:dyDescent="0.25">
      <c r="B29" s="22"/>
      <c r="C29" s="22"/>
      <c r="D29" s="23"/>
      <c r="E29" s="24"/>
      <c r="F29" s="25"/>
      <c r="G29" s="26"/>
    </row>
    <row r="30" spans="2:7" s="21" customFormat="1" ht="247.5" customHeight="1" x14ac:dyDescent="0.25">
      <c r="B30" s="27">
        <v>2</v>
      </c>
      <c r="C30" s="27" t="s">
        <v>16</v>
      </c>
      <c r="D30" s="28">
        <v>61103</v>
      </c>
      <c r="E30" s="32" t="s">
        <v>29</v>
      </c>
      <c r="F30" s="30">
        <v>235</v>
      </c>
      <c r="G30" s="31">
        <f>F30*B30</f>
        <v>470</v>
      </c>
    </row>
    <row r="31" spans="2:7" ht="17.25" customHeight="1" x14ac:dyDescent="0.25">
      <c r="B31" s="33" t="s">
        <v>15</v>
      </c>
      <c r="C31" s="33"/>
      <c r="D31" s="33"/>
      <c r="E31" s="33"/>
      <c r="F31" s="34"/>
      <c r="G31" s="35">
        <f>SUM(G18:G30)</f>
        <v>3660</v>
      </c>
    </row>
    <row r="32" spans="2:7" ht="27" customHeight="1" x14ac:dyDescent="0.25">
      <c r="B32" s="36" t="s">
        <v>30</v>
      </c>
      <c r="C32" s="37" t="s">
        <v>31</v>
      </c>
      <c r="D32" s="38"/>
      <c r="E32" s="39"/>
      <c r="F32" s="40"/>
      <c r="G32" s="41"/>
    </row>
    <row r="33" spans="2:7" ht="29.25" customHeight="1" x14ac:dyDescent="0.25">
      <c r="B33" s="42" t="s">
        <v>32</v>
      </c>
      <c r="C33" s="42"/>
      <c r="D33" s="42"/>
      <c r="E33" s="42"/>
      <c r="F33" s="42"/>
      <c r="G33" s="42"/>
    </row>
    <row r="34" spans="2:7" ht="29.25" customHeight="1" x14ac:dyDescent="0.25">
      <c r="B34" s="42" t="s">
        <v>33</v>
      </c>
      <c r="C34" s="42"/>
      <c r="D34" s="42"/>
      <c r="E34" s="42"/>
      <c r="F34" s="42"/>
      <c r="G34" s="42"/>
    </row>
    <row r="35" spans="2:7" ht="40.5" customHeight="1" x14ac:dyDescent="0.25">
      <c r="B35" s="43" t="s">
        <v>34</v>
      </c>
      <c r="C35" s="44"/>
      <c r="D35" s="44"/>
      <c r="E35" s="44"/>
      <c r="F35" s="44"/>
      <c r="G35" s="45"/>
    </row>
    <row r="36" spans="2:7" ht="32.25" customHeight="1" x14ac:dyDescent="0.25">
      <c r="B36" s="42" t="s">
        <v>35</v>
      </c>
      <c r="C36" s="42"/>
      <c r="D36" s="42"/>
      <c r="E36" s="42"/>
      <c r="F36" s="42"/>
      <c r="G36" s="42"/>
    </row>
    <row r="37" spans="2:7" ht="27.75" customHeight="1" x14ac:dyDescent="0.25">
      <c r="B37" s="46" t="s">
        <v>36</v>
      </c>
      <c r="C37" s="46"/>
      <c r="D37" s="46"/>
      <c r="E37" s="46"/>
      <c r="F37" s="46"/>
      <c r="G37" s="46"/>
    </row>
    <row r="38" spans="2:7" ht="16.5" customHeight="1" x14ac:dyDescent="0.25">
      <c r="B38" s="47" t="s">
        <v>37</v>
      </c>
      <c r="C38" s="47"/>
      <c r="D38" s="47"/>
      <c r="E38" s="47"/>
      <c r="F38" s="47"/>
      <c r="G38" s="47"/>
    </row>
    <row r="39" spans="2:7" ht="60" customHeight="1" x14ac:dyDescent="0.25">
      <c r="B39" s="48" t="s">
        <v>38</v>
      </c>
      <c r="C39" s="49"/>
      <c r="D39" s="49"/>
      <c r="E39" s="49"/>
      <c r="F39" s="49"/>
      <c r="G39" s="50"/>
    </row>
    <row r="40" spans="2:7" ht="27.75" customHeight="1" x14ac:dyDescent="0.25">
      <c r="B40" s="47" t="s">
        <v>39</v>
      </c>
      <c r="C40" s="47"/>
      <c r="D40" s="47"/>
      <c r="E40" s="47"/>
      <c r="F40" s="47"/>
      <c r="G40" s="47"/>
    </row>
    <row r="41" spans="2:7" ht="30" customHeight="1" x14ac:dyDescent="0.25">
      <c r="B41" s="47" t="s">
        <v>40</v>
      </c>
      <c r="C41" s="47"/>
      <c r="D41" s="47"/>
      <c r="E41" s="47"/>
      <c r="F41" s="47"/>
      <c r="G41" s="47"/>
    </row>
    <row r="42" spans="2:7" ht="17.25" customHeight="1" x14ac:dyDescent="0.25">
      <c r="B42" s="47" t="s">
        <v>41</v>
      </c>
      <c r="C42" s="47"/>
      <c r="D42" s="47"/>
      <c r="E42" s="47"/>
      <c r="F42" s="47"/>
      <c r="G42" s="47"/>
    </row>
    <row r="43" spans="2:7" ht="29.25" customHeight="1" x14ac:dyDescent="0.25">
      <c r="B43" s="47" t="s">
        <v>42</v>
      </c>
      <c r="C43" s="47"/>
      <c r="D43" s="47"/>
      <c r="E43" s="47"/>
      <c r="F43" s="47"/>
      <c r="G43" s="47"/>
    </row>
    <row r="44" spans="2:7" ht="22.5" customHeight="1" x14ac:dyDescent="0.25">
      <c r="B44" s="47" t="s">
        <v>43</v>
      </c>
      <c r="C44" s="47"/>
      <c r="D44" s="47"/>
      <c r="E44" s="47"/>
      <c r="F44" s="47"/>
      <c r="G44" s="47"/>
    </row>
    <row r="45" spans="2:7" ht="44.25" customHeight="1" x14ac:dyDescent="0.25">
      <c r="B45" s="47" t="s">
        <v>44</v>
      </c>
      <c r="C45" s="47"/>
      <c r="D45" s="47"/>
      <c r="E45" s="47"/>
      <c r="F45" s="47"/>
      <c r="G45" s="47"/>
    </row>
    <row r="46" spans="2:7" x14ac:dyDescent="0.25">
      <c r="B46" s="51" t="s">
        <v>45</v>
      </c>
    </row>
    <row r="47" spans="2:7" x14ac:dyDescent="0.25">
      <c r="B47" s="52"/>
    </row>
    <row r="48" spans="2:7" x14ac:dyDescent="0.25">
      <c r="B48" s="52"/>
    </row>
    <row r="49" spans="2:7" x14ac:dyDescent="0.25">
      <c r="B49" s="4" t="s">
        <v>46</v>
      </c>
      <c r="C49" s="4"/>
      <c r="D49" s="52" t="s">
        <v>47</v>
      </c>
      <c r="E49" s="53" t="s">
        <v>48</v>
      </c>
      <c r="F49" s="4" t="s">
        <v>49</v>
      </c>
      <c r="G49" s="4"/>
    </row>
    <row r="50" spans="2:7" x14ac:dyDescent="0.25">
      <c r="B50" s="4" t="s">
        <v>50</v>
      </c>
      <c r="C50" s="4"/>
      <c r="E50" s="53" t="s">
        <v>51</v>
      </c>
      <c r="F50" s="4" t="s">
        <v>52</v>
      </c>
      <c r="G50" s="4"/>
    </row>
    <row r="51" spans="2:7" ht="15.75" x14ac:dyDescent="0.25">
      <c r="B51" s="54"/>
    </row>
    <row r="52" spans="2:7" ht="15.75" x14ac:dyDescent="0.25">
      <c r="B52" s="54"/>
    </row>
    <row r="53" spans="2:7" ht="15.75" x14ac:dyDescent="0.25">
      <c r="B53" s="54"/>
    </row>
  </sheetData>
  <mergeCells count="41">
    <mergeCell ref="B43:G43"/>
    <mergeCell ref="B44:G44"/>
    <mergeCell ref="B45:G45"/>
    <mergeCell ref="B49:C49"/>
    <mergeCell ref="F49:G49"/>
    <mergeCell ref="B50:C50"/>
    <mergeCell ref="F50:G50"/>
    <mergeCell ref="B37:G37"/>
    <mergeCell ref="B38:G38"/>
    <mergeCell ref="B39:G39"/>
    <mergeCell ref="B40:G40"/>
    <mergeCell ref="B41:G41"/>
    <mergeCell ref="B42:G42"/>
    <mergeCell ref="B31:E31"/>
    <mergeCell ref="C32:E32"/>
    <mergeCell ref="B33:G33"/>
    <mergeCell ref="B34:G34"/>
    <mergeCell ref="B35:G35"/>
    <mergeCell ref="B36:G36"/>
    <mergeCell ref="B28:B29"/>
    <mergeCell ref="C28:C29"/>
    <mergeCell ref="D28:D29"/>
    <mergeCell ref="E28:E29"/>
    <mergeCell ref="F28:F29"/>
    <mergeCell ref="G28:G29"/>
    <mergeCell ref="B11:E11"/>
    <mergeCell ref="B13:D13"/>
    <mergeCell ref="F13:G13"/>
    <mergeCell ref="B15:G15"/>
    <mergeCell ref="B18:B19"/>
    <mergeCell ref="C18:C19"/>
    <mergeCell ref="D18:D19"/>
    <mergeCell ref="E18:E19"/>
    <mergeCell ref="F18:F19"/>
    <mergeCell ref="G18:G19"/>
    <mergeCell ref="B2:G2"/>
    <mergeCell ref="B3:G3"/>
    <mergeCell ref="B4:G4"/>
    <mergeCell ref="B6:G6"/>
    <mergeCell ref="B7:G7"/>
    <mergeCell ref="B9:G9"/>
  </mergeCells>
  <pageMargins left="0.70866141732283472"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OC-89</vt:lpstr>
      <vt:lpstr>'OC-89'!Área_de_impresión</vt:lpstr>
      <vt:lpstr>'OC-89'!Títulos_a_imprimir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2018-11-19T14:57:14Z</dcterms:created>
  <dcterms:modified xsi:type="dcterms:W3CDTF">2018-11-19T14:57:26Z</dcterms:modified>
</cp:coreProperties>
</file>