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JUAN CARLOS BATRES MELENDEZ" sheetId="17" r:id="rId1"/>
  </sheets>
  <definedNames>
    <definedName name="_xlnm.Print_Titles" localSheetId="0">'JUAN CARLOS BATRES MELENDEZ'!$1:$13</definedName>
  </definedNames>
  <calcPr calcId="162913"/>
</workbook>
</file>

<file path=xl/calcChain.xml><?xml version="1.0" encoding="utf-8"?>
<calcChain xmlns="http://schemas.openxmlformats.org/spreadsheetml/2006/main">
  <c r="N29" i="17" l="1"/>
  <c r="N28" i="17"/>
  <c r="N27" i="17"/>
  <c r="N26" i="17"/>
  <c r="N25" i="17"/>
  <c r="N24" i="17"/>
  <c r="N23" i="17"/>
  <c r="N22" i="17"/>
  <c r="N21" i="17"/>
  <c r="N20" i="17"/>
  <c r="N19" i="17"/>
  <c r="N18" i="17"/>
  <c r="N17" i="17"/>
  <c r="N30" i="17" l="1"/>
  <c r="G18" i="17"/>
  <c r="G19" i="17"/>
  <c r="G20" i="17"/>
  <c r="G21" i="17"/>
  <c r="G22" i="17"/>
  <c r="G23" i="17"/>
  <c r="G24" i="17"/>
  <c r="G25" i="17"/>
  <c r="G26" i="17"/>
  <c r="G27" i="17"/>
  <c r="G28" i="17"/>
  <c r="G29" i="17"/>
  <c r="G17" i="17"/>
  <c r="G30" i="17" l="1"/>
</calcChain>
</file>

<file path=xl/sharedStrings.xml><?xml version="1.0" encoding="utf-8"?>
<sst xmlns="http://schemas.openxmlformats.org/spreadsheetml/2006/main" count="99" uniqueCount="55">
  <si>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</si>
  <si>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</si>
  <si>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</si>
  <si>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</si>
  <si>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</si>
  <si>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</si>
  <si>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</si>
  <si>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</si>
  <si>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</si>
  <si>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</si>
  <si>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</si>
  <si>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</si>
  <si>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</si>
  <si>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</si>
  <si>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</si>
  <si>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</si>
  <si>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</si>
  <si>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</si>
  <si>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</si>
  <si>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</si>
  <si>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</si>
  <si>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</si>
  <si>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</si>
  <si>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</si>
  <si>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</si>
  <si>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FACTURA A NOMBRE DE LA </t>
    </r>
    <r>
      <rPr>
        <b/>
        <sz val="10"/>
        <color theme="1"/>
        <rFont val="Arial Narrow"/>
        <family val="2"/>
      </rPr>
      <t xml:space="preserve"> DIRECCION GENERAL DE CENTROS PENALES  PRESUPUESTO EXTRAORDINARIO, NIT: 0614-010915-002-0</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</si>
  <si>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</si>
  <si>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</si>
  <si>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t>ü</t>
    </r>
    <r>
      <rPr>
        <b/>
        <sz val="10"/>
        <color theme="1"/>
        <rFont val="Times New Roman"/>
        <family val="1"/>
      </rPr>
      <t xml:space="preserve">  </t>
    </r>
    <r>
      <rPr>
        <b/>
        <sz val="10"/>
        <color theme="1"/>
        <rFont val="Arial Narrow"/>
        <family val="2"/>
      </rPr>
      <t>UNIDAD REQUIRENTE: UNIDAD DE OPERACIONES</t>
    </r>
  </si>
  <si>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</si>
  <si>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</si>
  <si>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San Salvador,  21 de Agosto de 2018</t>
  </si>
  <si>
    <t>ANGULO PLANO DLP DE 105 X 65 MM</t>
  </si>
  <si>
    <t>CAMISA  CONDUIT  DE  1 1/2</t>
  </si>
  <si>
    <t>CAMISA  CONDUIT  DE 1 PULG</t>
  </si>
  <si>
    <t>CANALETA   DLP  DE 20 X 12.5 MM</t>
  </si>
  <si>
    <t>CODOS PLANOS DLP DE 105 X 65MM</t>
  </si>
  <si>
    <t>CONECTOR  RECTO  PARA CORAZA LT DE 1</t>
  </si>
  <si>
    <t>CONECTOR  RECTO PARA CORAZA LT DE 1 1/2</t>
  </si>
  <si>
    <t>CORAZA LT  DE 11/2</t>
  </si>
  <si>
    <t>INTERRUPTOR  SENCILLO  1100 MAB 10 AMP COLOR  MARFIL</t>
  </si>
  <si>
    <t>MARCO UNIVERSALES DE 4 X2 DLP</t>
  </si>
  <si>
    <t>PERNO ANCLA  DE 1/4X  2 1/4 WEDGE</t>
  </si>
  <si>
    <t>PERNO DE ACERO INOXIDABLE  DE 1/4 X 2 PULG.</t>
  </si>
  <si>
    <t>TÉRMICO  TIPO QP  30 AMP  2 POLOS</t>
  </si>
  <si>
    <t>PIE</t>
  </si>
  <si>
    <t>NOVECIENTOS CATORCE 80/100 DOLARES EXACTOS</t>
  </si>
  <si>
    <t>TIEMPO DE ENTREGA: 20 DIAS HABILES DESPUES DE RECIBIR ORDEN DE COMPRA</t>
  </si>
  <si>
    <r>
      <t xml:space="preserve">CLASIFICACION MIPYMES: </t>
    </r>
    <r>
      <rPr>
        <sz val="11"/>
        <color theme="1"/>
        <rFont val="Arial Narrow"/>
        <family val="2"/>
      </rPr>
      <t>MICRO EMPRESA.</t>
    </r>
  </si>
  <si>
    <t xml:space="preserve">SEÑOR: BATRES MELENDEZ, JUAN CARLOS                                                                                                     </t>
  </si>
  <si>
    <t>NIT: 0614-230984-105-1</t>
  </si>
  <si>
    <t>No. NRC: 266850-8</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</si>
  <si>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</si>
  <si>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r>
      <t>ORDEN DE COMPRA DE BIENES y/o SERVICIOS DGCP</t>
    </r>
    <r>
      <rPr>
        <b/>
        <sz val="13"/>
        <color rgb="FFFF0000"/>
        <rFont val="Arial Narrow"/>
        <family val="2"/>
      </rPr>
      <t xml:space="preserve"> </t>
    </r>
    <r>
      <rPr>
        <b/>
        <sz val="13"/>
        <color theme="1"/>
        <rFont val="Arial Narrow"/>
        <family val="2"/>
      </rPr>
      <t xml:space="preserve">No. </t>
    </r>
    <r>
      <rPr>
        <b/>
        <sz val="13"/>
        <rFont val="Arial Narrow"/>
        <family val="2"/>
      </rPr>
      <t>71</t>
    </r>
    <r>
      <rPr>
        <b/>
        <sz val="13"/>
        <color theme="1"/>
        <rFont val="Arial Narrow"/>
        <family val="2"/>
      </rPr>
      <t xml:space="preserve">  PRESUPUESTO EXTRAORDINARIO DECRETO 445</t>
    </r>
  </si>
  <si>
    <t>TOTAL EN LETRAS: NOVECIENTOS CATORCE 80/100 DOLARES EXACTOS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</si>
</sst>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b/>
      <sz val="13"/>
      <name val="Arial Narrow"/>
      <family val="2"/>
    </font>
    <font>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3" fillId="0" borderId="0"/>
  </cellStyleXfs>
  <cellXfs count="44">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15" fillId="0" borderId="0" xfId="0" applyFont="1"/>
    <xf numFmtId="164" fontId="19" fillId="3"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20" fillId="0" borderId="0" xfId="0" applyFont="1" applyAlignment="1">
      <alignment vertical="center"/>
    </xf>
    <xf numFmtId="0" fontId="30" fillId="4" borderId="1" xfId="0"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4" fontId="30" fillId="0" borderId="1" xfId="0" applyNumberFormat="1"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7" fillId="3" borderId="0" xfId="0" applyFont="1" applyFill="1" applyAlignment="1">
      <alignment horizontal="center" vertical="center" wrapText="1"/>
    </xf>
    <xf numFmtId="0" fontId="7" fillId="3" borderId="0" xfId="0" applyFont="1" applyFill="1" applyAlignment="1">
      <alignment horizontal="right" vertical="center"/>
    </xf>
    <xf numFmtId="0" fontId="23"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3" borderId="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7334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704850"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2"/>
  <sheetViews>
    <sheetView tabSelected="1" topLeftCell="A58" workbookViewId="0">
      <selection activeCell="R9" sqref="R9"/>
    </sheetView>
  </sheetViews>
  <sheetFormatPr baseColWidth="10" defaultRowHeight="15" x14ac:dyDescent="0.25"/>
  <cols>
    <col min="1" max="1" width="3.140625" customWidth="1"/>
    <col min="2" max="2" width="8.85546875" customWidth="1"/>
    <col min="3" max="3" width="12.28515625" customWidth="1"/>
    <col min="4" max="4" width="11.140625" customWidth="1"/>
    <col min="5" max="5" width="39.42578125" customWidth="1"/>
    <col min="6" max="6" width="12.28515625" customWidth="1"/>
    <col min="7" max="7" width="12.7109375" customWidth="1"/>
    <col min="8" max="8" width="4.140625" customWidth="1"/>
    <col min="9" max="9" width="2.5703125" customWidth="1"/>
    <col min="10" max="10" width="8.85546875" hidden="1" customWidth="1"/>
    <col min="11" max="11" width="39.42578125" hidden="1" customWidth="1"/>
    <col min="12" max="13" width="12.28515625" hidden="1" customWidth="1"/>
    <col min="14" max="14" width="12.7109375" hidden="1" customWidth="1"/>
    <col min="15" max="15" width="0" hidden="1" customWidth="1"/>
  </cols>
  <sheetData>
    <row r="1" spans="2:14" ht="12.75" customHeight="1" x14ac:dyDescent="0.25"/>
    <row r="2" spans="2:14" ht="18" x14ac:dyDescent="0.25">
      <c r="B2" s="22" t="s">
        <v>0</v>
      </c>
      <c r="C2" s="22"/>
      <c r="D2" s="22"/>
      <c r="E2" s="22"/>
      <c r="F2" s="22"/>
      <c r="G2" s="22"/>
    </row>
    <row r="3" spans="2:14" x14ac:dyDescent="0.25">
      <c r="B3" s="23" t="s">
        <v>1</v>
      </c>
      <c r="C3" s="23"/>
      <c r="D3" s="23"/>
      <c r="E3" s="23"/>
      <c r="F3" s="23"/>
      <c r="G3" s="23"/>
    </row>
    <row r="4" spans="2:14" x14ac:dyDescent="0.25">
      <c r="B4" s="24" t="s">
        <v>2</v>
      </c>
      <c r="C4" s="24"/>
      <c r="D4" s="24"/>
      <c r="E4" s="24"/>
      <c r="F4" s="24"/>
      <c r="G4" s="24"/>
    </row>
    <row r="5" spans="2:14" ht="9.75" customHeight="1" x14ac:dyDescent="0.25"/>
    <row r="6" spans="2:14" ht="33.75" customHeight="1" x14ac:dyDescent="0.25">
      <c r="B6" s="25" t="s">
        <v>53</v>
      </c>
      <c r="C6" s="25"/>
      <c r="D6" s="25"/>
      <c r="E6" s="25"/>
      <c r="F6" s="25"/>
      <c r="G6" s="25"/>
    </row>
    <row r="7" spans="2:14" ht="21.75" customHeight="1" x14ac:dyDescent="0.25">
      <c r="B7" s="26" t="s">
        <v>31</v>
      </c>
      <c r="C7" s="26"/>
      <c r="D7" s="26"/>
      <c r="E7" s="26"/>
      <c r="F7" s="26"/>
      <c r="G7" s="26"/>
    </row>
    <row r="8" spans="2:14" ht="8.25" customHeight="1" x14ac:dyDescent="0.25">
      <c r="B8" s="2"/>
    </row>
    <row r="9" spans="2:14" ht="16.5" x14ac:dyDescent="0.25">
      <c r="B9" s="21" t="s">
        <v>49</v>
      </c>
      <c r="C9" s="21"/>
      <c r="D9" s="21"/>
      <c r="E9" s="21"/>
      <c r="F9" s="21"/>
      <c r="G9" s="21"/>
    </row>
    <row r="10" spans="2:14" ht="18.75" customHeight="1" x14ac:dyDescent="0.25">
      <c r="B10" s="21" t="s">
        <v>48</v>
      </c>
      <c r="C10" s="21"/>
      <c r="D10" s="21"/>
      <c r="E10" s="21"/>
      <c r="F10" s="9"/>
      <c r="G10" s="9"/>
    </row>
    <row r="11" spans="2:14" ht="11.25" customHeight="1" x14ac:dyDescent="0.25">
      <c r="B11" s="3"/>
    </row>
    <row r="12" spans="2:14" ht="16.5" customHeight="1" x14ac:dyDescent="0.25">
      <c r="B12" s="28" t="s">
        <v>50</v>
      </c>
      <c r="C12" s="28"/>
      <c r="D12" s="3"/>
      <c r="F12" s="28" t="s">
        <v>51</v>
      </c>
      <c r="G12" s="28"/>
    </row>
    <row r="13" spans="2:14" ht="11.25" customHeight="1" x14ac:dyDescent="0.25">
      <c r="B13" s="3"/>
    </row>
    <row r="14" spans="2:14" ht="30.75" customHeight="1" x14ac:dyDescent="0.25">
      <c r="B14" s="29" t="s">
        <v>15</v>
      </c>
      <c r="C14" s="29"/>
      <c r="D14" s="29"/>
      <c r="E14" s="29"/>
      <c r="F14" s="29"/>
      <c r="G14" s="29"/>
    </row>
    <row r="15" spans="2:14" ht="0.75" customHeight="1" x14ac:dyDescent="0.25">
      <c r="B15" s="4"/>
    </row>
    <row r="16" spans="2:14" ht="26.25" customHeight="1" x14ac:dyDescent="0.25">
      <c r="B16" s="6" t="s">
        <v>3</v>
      </c>
      <c r="C16" s="6" t="s">
        <v>4</v>
      </c>
      <c r="D16" s="6" t="s">
        <v>5</v>
      </c>
      <c r="E16" s="6" t="s">
        <v>6</v>
      </c>
      <c r="F16" s="6" t="s">
        <v>7</v>
      </c>
      <c r="G16" s="6" t="s">
        <v>8</v>
      </c>
      <c r="J16" s="6" t="s">
        <v>3</v>
      </c>
      <c r="K16" s="6" t="s">
        <v>6</v>
      </c>
      <c r="L16" s="6" t="s">
        <v>4</v>
      </c>
      <c r="M16" s="6" t="s">
        <v>7</v>
      </c>
      <c r="N16" s="6" t="s">
        <v>8</v>
      </c>
    </row>
    <row r="17" spans="2:14" s="10" customFormat="1" ht="30" customHeight="1" x14ac:dyDescent="0.2">
      <c r="B17" s="14">
        <v>10</v>
      </c>
      <c r="C17" s="15" t="s">
        <v>22</v>
      </c>
      <c r="D17" s="14">
        <v>54107</v>
      </c>
      <c r="E17" s="16" t="s">
        <v>32</v>
      </c>
      <c r="F17" s="17">
        <v>13.25</v>
      </c>
      <c r="G17" s="17">
        <f>+B17*F17</f>
        <v>132.5</v>
      </c>
      <c r="J17" s="14">
        <v>10</v>
      </c>
      <c r="K17" s="16" t="s">
        <v>32</v>
      </c>
      <c r="L17" s="15" t="s">
        <v>22</v>
      </c>
      <c r="M17" s="17">
        <v>13.25</v>
      </c>
      <c r="N17" s="17">
        <f t="shared" ref="N17:N29" si="0">+J17*M17</f>
        <v>132.5</v>
      </c>
    </row>
    <row r="18" spans="2:14" s="10" customFormat="1" ht="24.95" customHeight="1" x14ac:dyDescent="0.2">
      <c r="B18" s="14">
        <v>1</v>
      </c>
      <c r="C18" s="15" t="s">
        <v>22</v>
      </c>
      <c r="D18" s="14">
        <v>54112</v>
      </c>
      <c r="E18" s="16" t="s">
        <v>33</v>
      </c>
      <c r="F18" s="17">
        <v>1.8</v>
      </c>
      <c r="G18" s="17">
        <f t="shared" ref="G18:G29" si="1">+B18*F18</f>
        <v>1.8</v>
      </c>
      <c r="J18" s="14">
        <v>1</v>
      </c>
      <c r="K18" s="16" t="s">
        <v>33</v>
      </c>
      <c r="L18" s="15" t="s">
        <v>22</v>
      </c>
      <c r="M18" s="17">
        <v>1.8</v>
      </c>
      <c r="N18" s="17">
        <f t="shared" si="0"/>
        <v>1.8</v>
      </c>
    </row>
    <row r="19" spans="2:14" s="10" customFormat="1" ht="24.95" customHeight="1" x14ac:dyDescent="0.2">
      <c r="B19" s="14">
        <v>5</v>
      </c>
      <c r="C19" s="15" t="s">
        <v>22</v>
      </c>
      <c r="D19" s="14">
        <v>54112</v>
      </c>
      <c r="E19" s="16" t="s">
        <v>34</v>
      </c>
      <c r="F19" s="17">
        <v>1.85</v>
      </c>
      <c r="G19" s="17">
        <f t="shared" si="1"/>
        <v>9.25</v>
      </c>
      <c r="J19" s="14">
        <v>5</v>
      </c>
      <c r="K19" s="16" t="s">
        <v>34</v>
      </c>
      <c r="L19" s="15" t="s">
        <v>22</v>
      </c>
      <c r="M19" s="17">
        <v>1.85</v>
      </c>
      <c r="N19" s="17">
        <f t="shared" si="0"/>
        <v>9.25</v>
      </c>
    </row>
    <row r="20" spans="2:14" s="10" customFormat="1" ht="30" customHeight="1" x14ac:dyDescent="0.2">
      <c r="B20" s="14">
        <v>25</v>
      </c>
      <c r="C20" s="15" t="s">
        <v>22</v>
      </c>
      <c r="D20" s="14">
        <v>54107</v>
      </c>
      <c r="E20" s="16" t="s">
        <v>35</v>
      </c>
      <c r="F20" s="17">
        <v>1.55</v>
      </c>
      <c r="G20" s="17">
        <f t="shared" si="1"/>
        <v>38.75</v>
      </c>
      <c r="J20" s="14">
        <v>25</v>
      </c>
      <c r="K20" s="16" t="s">
        <v>35</v>
      </c>
      <c r="L20" s="15" t="s">
        <v>22</v>
      </c>
      <c r="M20" s="17">
        <v>1.55</v>
      </c>
      <c r="N20" s="17">
        <f t="shared" si="0"/>
        <v>38.75</v>
      </c>
    </row>
    <row r="21" spans="2:14" s="10" customFormat="1" ht="24.95" customHeight="1" x14ac:dyDescent="0.2">
      <c r="B21" s="14">
        <v>5</v>
      </c>
      <c r="C21" s="15" t="s">
        <v>22</v>
      </c>
      <c r="D21" s="14">
        <v>54107</v>
      </c>
      <c r="E21" s="16" t="s">
        <v>36</v>
      </c>
      <c r="F21" s="17">
        <v>10.6</v>
      </c>
      <c r="G21" s="17">
        <f t="shared" si="1"/>
        <v>53</v>
      </c>
      <c r="J21" s="14">
        <v>5</v>
      </c>
      <c r="K21" s="16" t="s">
        <v>36</v>
      </c>
      <c r="L21" s="15" t="s">
        <v>22</v>
      </c>
      <c r="M21" s="17">
        <v>10.6</v>
      </c>
      <c r="N21" s="17">
        <f t="shared" si="0"/>
        <v>53</v>
      </c>
    </row>
    <row r="22" spans="2:14" s="10" customFormat="1" ht="24.95" customHeight="1" x14ac:dyDescent="0.2">
      <c r="B22" s="14">
        <v>10</v>
      </c>
      <c r="C22" s="15" t="s">
        <v>22</v>
      </c>
      <c r="D22" s="14">
        <v>54112</v>
      </c>
      <c r="E22" s="16" t="s">
        <v>37</v>
      </c>
      <c r="F22" s="17">
        <v>1.75</v>
      </c>
      <c r="G22" s="17">
        <f t="shared" si="1"/>
        <v>17.5</v>
      </c>
      <c r="J22" s="14">
        <v>10</v>
      </c>
      <c r="K22" s="16" t="s">
        <v>37</v>
      </c>
      <c r="L22" s="15" t="s">
        <v>22</v>
      </c>
      <c r="M22" s="17">
        <v>1.75</v>
      </c>
      <c r="N22" s="17">
        <f t="shared" si="0"/>
        <v>17.5</v>
      </c>
    </row>
    <row r="23" spans="2:14" s="10" customFormat="1" ht="30" customHeight="1" x14ac:dyDescent="0.2">
      <c r="B23" s="14">
        <v>6</v>
      </c>
      <c r="C23" s="15" t="s">
        <v>22</v>
      </c>
      <c r="D23" s="14">
        <v>54112</v>
      </c>
      <c r="E23" s="16" t="s">
        <v>38</v>
      </c>
      <c r="F23" s="17">
        <v>3.7</v>
      </c>
      <c r="G23" s="17">
        <f t="shared" si="1"/>
        <v>22.200000000000003</v>
      </c>
      <c r="J23" s="14">
        <v>6</v>
      </c>
      <c r="K23" s="16" t="s">
        <v>38</v>
      </c>
      <c r="L23" s="15" t="s">
        <v>22</v>
      </c>
      <c r="M23" s="17">
        <v>3.7</v>
      </c>
      <c r="N23" s="17">
        <f t="shared" si="0"/>
        <v>22.200000000000003</v>
      </c>
    </row>
    <row r="24" spans="2:14" s="10" customFormat="1" ht="30" customHeight="1" x14ac:dyDescent="0.2">
      <c r="B24" s="14">
        <v>20</v>
      </c>
      <c r="C24" s="15" t="s">
        <v>45</v>
      </c>
      <c r="D24" s="14">
        <v>54112</v>
      </c>
      <c r="E24" s="16" t="s">
        <v>39</v>
      </c>
      <c r="F24" s="17">
        <v>2.7</v>
      </c>
      <c r="G24" s="17">
        <f t="shared" si="1"/>
        <v>54</v>
      </c>
      <c r="J24" s="14">
        <v>20</v>
      </c>
      <c r="K24" s="16" t="s">
        <v>39</v>
      </c>
      <c r="L24" s="15" t="s">
        <v>45</v>
      </c>
      <c r="M24" s="17">
        <v>2.7</v>
      </c>
      <c r="N24" s="17">
        <f t="shared" si="0"/>
        <v>54</v>
      </c>
    </row>
    <row r="25" spans="2:14" s="10" customFormat="1" ht="30" customHeight="1" x14ac:dyDescent="0.2">
      <c r="B25" s="14">
        <v>16</v>
      </c>
      <c r="C25" s="15" t="s">
        <v>22</v>
      </c>
      <c r="D25" s="14">
        <v>54119</v>
      </c>
      <c r="E25" s="16" t="s">
        <v>40</v>
      </c>
      <c r="F25" s="17">
        <v>2.8</v>
      </c>
      <c r="G25" s="17">
        <f t="shared" si="1"/>
        <v>44.8</v>
      </c>
      <c r="J25" s="14">
        <v>16</v>
      </c>
      <c r="K25" s="16" t="s">
        <v>40</v>
      </c>
      <c r="L25" s="15" t="s">
        <v>22</v>
      </c>
      <c r="M25" s="17">
        <v>2.8</v>
      </c>
      <c r="N25" s="17">
        <f t="shared" si="0"/>
        <v>44.8</v>
      </c>
    </row>
    <row r="26" spans="2:14" s="10" customFormat="1" ht="30" customHeight="1" x14ac:dyDescent="0.2">
      <c r="B26" s="14">
        <v>100</v>
      </c>
      <c r="C26" s="15" t="s">
        <v>22</v>
      </c>
      <c r="D26" s="14">
        <v>54112</v>
      </c>
      <c r="E26" s="16" t="s">
        <v>41</v>
      </c>
      <c r="F26" s="17">
        <v>4</v>
      </c>
      <c r="G26" s="17">
        <f t="shared" si="1"/>
        <v>400</v>
      </c>
      <c r="J26" s="14">
        <v>100</v>
      </c>
      <c r="K26" s="16" t="s">
        <v>41</v>
      </c>
      <c r="L26" s="15" t="s">
        <v>22</v>
      </c>
      <c r="M26" s="17">
        <v>4</v>
      </c>
      <c r="N26" s="17">
        <f t="shared" si="0"/>
        <v>400</v>
      </c>
    </row>
    <row r="27" spans="2:14" s="10" customFormat="1" ht="30" customHeight="1" x14ac:dyDescent="0.2">
      <c r="B27" s="14">
        <v>400</v>
      </c>
      <c r="C27" s="15" t="s">
        <v>22</v>
      </c>
      <c r="D27" s="14">
        <v>54112</v>
      </c>
      <c r="E27" s="16" t="s">
        <v>42</v>
      </c>
      <c r="F27" s="17">
        <v>0.3</v>
      </c>
      <c r="G27" s="17">
        <f t="shared" si="1"/>
        <v>120</v>
      </c>
      <c r="J27" s="14">
        <v>400</v>
      </c>
      <c r="K27" s="16" t="s">
        <v>42</v>
      </c>
      <c r="L27" s="15" t="s">
        <v>22</v>
      </c>
      <c r="M27" s="17">
        <v>0.3</v>
      </c>
      <c r="N27" s="17">
        <f t="shared" si="0"/>
        <v>120</v>
      </c>
    </row>
    <row r="28" spans="2:14" s="10" customFormat="1" ht="30" customHeight="1" x14ac:dyDescent="0.2">
      <c r="B28" s="14">
        <v>4</v>
      </c>
      <c r="C28" s="15" t="s">
        <v>22</v>
      </c>
      <c r="D28" s="14">
        <v>54112</v>
      </c>
      <c r="E28" s="16" t="s">
        <v>43</v>
      </c>
      <c r="F28" s="17">
        <v>0.45</v>
      </c>
      <c r="G28" s="17">
        <f t="shared" si="1"/>
        <v>1.8</v>
      </c>
      <c r="J28" s="14">
        <v>4</v>
      </c>
      <c r="K28" s="16" t="s">
        <v>43</v>
      </c>
      <c r="L28" s="15" t="s">
        <v>22</v>
      </c>
      <c r="M28" s="17">
        <v>0.45</v>
      </c>
      <c r="N28" s="17">
        <f t="shared" si="0"/>
        <v>1.8</v>
      </c>
    </row>
    <row r="29" spans="2:14" s="10" customFormat="1" ht="30" customHeight="1" x14ac:dyDescent="0.2">
      <c r="B29" s="14">
        <v>4</v>
      </c>
      <c r="C29" s="15" t="s">
        <v>22</v>
      </c>
      <c r="D29" s="14">
        <v>54119</v>
      </c>
      <c r="E29" s="16" t="s">
        <v>44</v>
      </c>
      <c r="F29" s="17">
        <v>4.8</v>
      </c>
      <c r="G29" s="17">
        <f t="shared" si="1"/>
        <v>19.2</v>
      </c>
      <c r="J29" s="14">
        <v>4</v>
      </c>
      <c r="K29" s="16" t="s">
        <v>44</v>
      </c>
      <c r="L29" s="15" t="s">
        <v>22</v>
      </c>
      <c r="M29" s="17">
        <v>4.8</v>
      </c>
      <c r="N29" s="17">
        <f t="shared" si="0"/>
        <v>19.2</v>
      </c>
    </row>
    <row r="30" spans="2:14" ht="21.75" customHeight="1" x14ac:dyDescent="0.25">
      <c r="B30" s="18" t="s">
        <v>8</v>
      </c>
      <c r="C30" s="30"/>
      <c r="D30" s="30"/>
      <c r="E30" s="31"/>
      <c r="F30" s="11"/>
      <c r="G30" s="12">
        <f>SUM(G17:G29)</f>
        <v>914.8</v>
      </c>
      <c r="I30" s="40" t="s">
        <v>8</v>
      </c>
      <c r="J30" s="40"/>
      <c r="K30" s="40"/>
      <c r="L30" s="40"/>
      <c r="M30" s="41"/>
      <c r="N30" s="12">
        <f>SUM(N17:N29)</f>
        <v>914.8</v>
      </c>
    </row>
    <row r="31" spans="2:14" ht="25.5" customHeight="1" x14ac:dyDescent="0.25">
      <c r="B31" s="7" t="s">
        <v>9</v>
      </c>
      <c r="C31" s="32" t="s">
        <v>46</v>
      </c>
      <c r="D31" s="19"/>
      <c r="E31" s="19"/>
      <c r="F31" s="19"/>
      <c r="G31" s="20"/>
      <c r="I31" s="42" t="s">
        <v>54</v>
      </c>
      <c r="J31" s="42"/>
      <c r="K31" s="42"/>
      <c r="L31" s="42"/>
      <c r="M31" s="42"/>
      <c r="N31" s="43"/>
    </row>
    <row r="32" spans="2:14" ht="25.5" customHeight="1" x14ac:dyDescent="0.25">
      <c r="B32" s="33" t="s">
        <v>30</v>
      </c>
      <c r="C32" s="33"/>
      <c r="D32" s="33"/>
      <c r="E32" s="33"/>
      <c r="F32" s="33"/>
      <c r="G32" s="33"/>
    </row>
    <row r="33" spans="2:7" ht="21" customHeight="1" x14ac:dyDescent="0.25">
      <c r="B33" s="34" t="s">
        <v>23</v>
      </c>
      <c r="C33" s="34"/>
      <c r="D33" s="34"/>
      <c r="E33" s="34"/>
      <c r="F33" s="34"/>
      <c r="G33" s="34"/>
    </row>
    <row r="34" spans="2:7" ht="29.25" customHeight="1" x14ac:dyDescent="0.25">
      <c r="B34" s="34" t="s">
        <v>29</v>
      </c>
      <c r="C34" s="34"/>
      <c r="D34" s="34"/>
      <c r="E34" s="34"/>
      <c r="F34" s="34"/>
      <c r="G34" s="34"/>
    </row>
    <row r="35" spans="2:7" ht="18.75" customHeight="1" x14ac:dyDescent="0.25">
      <c r="B35" s="35" t="s">
        <v>47</v>
      </c>
      <c r="C35" s="33"/>
      <c r="D35" s="33"/>
      <c r="E35" s="33"/>
      <c r="F35" s="33"/>
      <c r="G35" s="33"/>
    </row>
    <row r="36" spans="2:7" ht="25.5" customHeight="1" x14ac:dyDescent="0.25">
      <c r="B36" s="36" t="s">
        <v>25</v>
      </c>
      <c r="C36" s="36"/>
      <c r="D36" s="36"/>
      <c r="E36" s="36"/>
      <c r="F36" s="36"/>
      <c r="G36" s="36"/>
    </row>
    <row r="37" spans="2:7" ht="16.5" customHeight="1" x14ac:dyDescent="0.25">
      <c r="B37" s="27" t="s">
        <v>52</v>
      </c>
      <c r="C37" s="27"/>
      <c r="D37" s="27"/>
      <c r="E37" s="27"/>
      <c r="F37" s="27"/>
      <c r="G37" s="27"/>
    </row>
    <row r="38" spans="2:7" ht="50.25" customHeight="1" x14ac:dyDescent="0.25">
      <c r="B38" s="37" t="s">
        <v>10</v>
      </c>
      <c r="C38" s="37"/>
      <c r="D38" s="37"/>
      <c r="E38" s="37"/>
      <c r="F38" s="37"/>
      <c r="G38" s="37"/>
    </row>
    <row r="39" spans="2:7" ht="47.25" customHeight="1" x14ac:dyDescent="0.25">
      <c r="B39" s="38" t="s">
        <v>27</v>
      </c>
      <c r="C39" s="38"/>
      <c r="D39" s="38"/>
      <c r="E39" s="38"/>
      <c r="F39" s="38"/>
      <c r="G39" s="38"/>
    </row>
    <row r="40" spans="2:7" ht="32.25" customHeight="1" x14ac:dyDescent="0.25">
      <c r="B40" s="38" t="s">
        <v>11</v>
      </c>
      <c r="C40" s="38"/>
      <c r="D40" s="38"/>
      <c r="E40" s="38"/>
      <c r="F40" s="38"/>
      <c r="G40" s="38"/>
    </row>
    <row r="41" spans="2:7" ht="18" customHeight="1" x14ac:dyDescent="0.25">
      <c r="B41" s="38" t="s">
        <v>12</v>
      </c>
      <c r="C41" s="38"/>
      <c r="D41" s="38"/>
      <c r="E41" s="38"/>
      <c r="F41" s="38"/>
      <c r="G41" s="38"/>
    </row>
    <row r="42" spans="2:7" ht="30" customHeight="1" x14ac:dyDescent="0.25">
      <c r="B42" s="38" t="s">
        <v>13</v>
      </c>
      <c r="C42" s="38"/>
      <c r="D42" s="38"/>
      <c r="E42" s="38"/>
      <c r="F42" s="38"/>
      <c r="G42" s="38"/>
    </row>
    <row r="43" spans="2:7" ht="19.5" customHeight="1" x14ac:dyDescent="0.25">
      <c r="B43" s="39" t="s">
        <v>28</v>
      </c>
      <c r="C43" s="39"/>
      <c r="D43" s="39"/>
      <c r="E43" s="39"/>
      <c r="F43" s="39"/>
      <c r="G43" s="39"/>
    </row>
    <row r="44" spans="2:7" ht="46.5" customHeight="1" x14ac:dyDescent="0.25">
      <c r="B44" s="38" t="s">
        <v>24</v>
      </c>
      <c r="C44" s="38"/>
      <c r="D44" s="38"/>
      <c r="E44" s="38"/>
      <c r="F44" s="38"/>
      <c r="G44" s="38"/>
    </row>
    <row r="45" spans="2:7" x14ac:dyDescent="0.25">
      <c r="B45" s="13" t="s">
        <v>26</v>
      </c>
      <c r="C45" s="10"/>
      <c r="D45" s="10"/>
      <c r="E45" s="10"/>
      <c r="F45" s="10"/>
      <c r="G45" s="10"/>
    </row>
    <row r="46" spans="2:7" x14ac:dyDescent="0.25">
      <c r="B46" s="5"/>
      <c r="C46" s="10"/>
      <c r="D46" s="10"/>
      <c r="E46" s="10"/>
      <c r="F46" s="10"/>
      <c r="G46" s="10"/>
    </row>
    <row r="47" spans="2:7" x14ac:dyDescent="0.25">
      <c r="B47" s="5"/>
      <c r="C47" s="10"/>
      <c r="D47" s="10"/>
      <c r="E47" s="10"/>
      <c r="F47" s="10"/>
      <c r="G47" s="10"/>
    </row>
    <row r="48" spans="2:7" x14ac:dyDescent="0.25">
      <c r="B48" s="24" t="s">
        <v>18</v>
      </c>
      <c r="C48" s="24"/>
      <c r="D48" s="5" t="s">
        <v>14</v>
      </c>
      <c r="E48" s="8" t="s">
        <v>19</v>
      </c>
      <c r="F48" s="24" t="s">
        <v>20</v>
      </c>
      <c r="G48" s="24"/>
    </row>
    <row r="49" spans="2:7" x14ac:dyDescent="0.25">
      <c r="B49" s="24" t="s">
        <v>17</v>
      </c>
      <c r="C49" s="24"/>
      <c r="D49" s="10"/>
      <c r="E49" s="8" t="s">
        <v>21</v>
      </c>
      <c r="F49" s="24" t="s">
        <v>16</v>
      </c>
      <c r="G49" s="24"/>
    </row>
    <row r="50" spans="2:7" ht="15.75" x14ac:dyDescent="0.25">
      <c r="B50" s="1"/>
    </row>
    <row r="51" spans="2:7" ht="15.75" x14ac:dyDescent="0.25">
      <c r="B51" s="1"/>
    </row>
    <row r="52" spans="2:7" ht="15.75" x14ac:dyDescent="0.25">
      <c r="B52" s="1"/>
    </row>
  </sheetData>
  <mergeCells count="31">
    <mergeCell ref="B43:G43"/>
    <mergeCell ref="B44:G44"/>
    <mergeCell ref="B48:C48"/>
    <mergeCell ref="F48:G48"/>
    <mergeCell ref="B49:C49"/>
    <mergeCell ref="F49:G49"/>
    <mergeCell ref="B38:G38"/>
    <mergeCell ref="B39:G39"/>
    <mergeCell ref="B40:G40"/>
    <mergeCell ref="B41:G41"/>
    <mergeCell ref="B42:G42"/>
    <mergeCell ref="B37:G37"/>
    <mergeCell ref="B10:E10"/>
    <mergeCell ref="B12:C12"/>
    <mergeCell ref="F12:G12"/>
    <mergeCell ref="B14:G14"/>
    <mergeCell ref="B30:E30"/>
    <mergeCell ref="C31:G31"/>
    <mergeCell ref="B32:G32"/>
    <mergeCell ref="B33:G33"/>
    <mergeCell ref="B34:G34"/>
    <mergeCell ref="B35:G35"/>
    <mergeCell ref="B36:G36"/>
    <mergeCell ref="I30:M30"/>
    <mergeCell ref="I31:N31"/>
    <mergeCell ref="B9:G9"/>
    <mergeCell ref="B2:G2"/>
    <mergeCell ref="B3:G3"/>
    <mergeCell ref="B4:G4"/>
    <mergeCell ref="B6:G6"/>
    <mergeCell ref="B7:G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JUAN CARLOS BATRES MELENDEZ</vt:lpstr>
      <vt:lpstr>'JUAN CARLOS BATRES MELENDEZ'!Títulos_a_imprimir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2018-11-19T15:50:08Z</dcterms:modified>
</cp:coreProperties>
</file>