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OC-63" sheetId="1" r:id="rId1"/>
  </sheets>
  <definedNames>
    <definedName name="_xlnm.Print_Area" localSheetId="0">'OC-63'!$A$1:$G$51</definedName>
    <definedName name="_xlnm.Print_Titles" localSheetId="0">'OC-63'!$1:$13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1" i="1" l="1"/>
  <c r="G30" i="1"/>
  <c r="G29" i="1"/>
  <c r="G28" i="1"/>
  <c r="G27" i="1"/>
  <c r="G26" i="1"/>
  <c r="G25" i="1"/>
  <c r="G24" i="1"/>
  <c r="G23" i="1"/>
  <c r="G22" i="1"/>
  <c r="G21" i="1"/>
  <c r="G20" i="1"/>
  <c r="G19" i="1"/>
  <c r="G18" i="1"/>
  <c r="G17" i="1"/>
  <c r="G32" i="1" s="1"/>
</calcChain>
</file>

<file path=xl/sharedStrings.xml><?xml version="1.0" encoding="utf-8"?>
<sst xmlns="http://schemas.openxmlformats.org/spreadsheetml/2006/main" count="70" uniqueCount="57">
  <si>
    <t>DIRECCIÓN GENERAL DE CENTROS PENALES</t>
  </si>
  <si>
    <t>UNIDAD SECUNDARIA DE ADQUISICIONES Y CONTRATACIONES DE CENTROS PENALES</t>
  </si>
  <si>
    <t>7ª. Avenida Nte. Final Pje.03 Urb. Santa Adela S.S. Tel 2526-3615/3616/3617</t>
  </si>
  <si>
    <r>
      <t>ORDEN DE COMPRA DE BIENES y/o SERVICIOS DGCP</t>
    </r>
    <r>
      <rPr>
        <b/>
        <sz val="10"/>
        <color rgb="FFFF0000"/>
        <rFont val="Calibri Light"/>
        <family val="1"/>
        <scheme val="major"/>
      </rPr>
      <t xml:space="preserve"> </t>
    </r>
    <r>
      <rPr>
        <b/>
        <sz val="10"/>
        <color theme="1"/>
        <rFont val="Calibri Light"/>
        <family val="1"/>
        <scheme val="major"/>
      </rPr>
      <t>No.63 PRESUPUESTO EXTRAORDINARIO DECRETO 445</t>
    </r>
  </si>
  <si>
    <t>San Salvador, 07 de agosto de 2018</t>
  </si>
  <si>
    <t>SEÑORES: PROVEEDORA ELECTRICA EL SALVADOR , S.A. DE C.V.</t>
  </si>
  <si>
    <t>CLASIFICACION MIPYMES: MEDIANA EMPRESA</t>
  </si>
  <si>
    <t>NIT: 0614-031006-106-7</t>
  </si>
  <si>
    <t>No. NRC: 175362-1</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</si>
  <si>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</si>
  <si>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</si>
  <si>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</si>
  <si>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</si>
  <si>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</si>
  <si>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t>
  </si>
  <si>
    <t>TOTAL</t>
  </si>
  <si>
    <t>BOBINA</t>
  </si>
  <si>
    <t>CABLE THHN N° 10 COLOR NEGRO (ROLLO 100 MTS)</t>
  </si>
  <si>
    <t>CABLE THHN N° 10 COLOR BLANCO (ROLLO 100 MTS)</t>
  </si>
  <si>
    <t>CABLE THHN N° 12 COLOR VERDE (ROLLO 100 MTS)</t>
  </si>
  <si>
    <t>UNIDAD</t>
  </si>
  <si>
    <t>CAJA UNIVERSAL DLP</t>
  </si>
  <si>
    <t>CANALETA DLP DE 12.5 x 20mm</t>
  </si>
  <si>
    <t>CINTA AISLANTE SUPER 33</t>
  </si>
  <si>
    <t>AMPERIOS DE LA MEJOR CALIDAD</t>
  </si>
  <si>
    <t>METRO</t>
  </si>
  <si>
    <t>CABLE THHN N° 1/0</t>
  </si>
  <si>
    <t>CABLE THHN N° 2 COLOR NEGRO</t>
  </si>
  <si>
    <t>CABLE THHN N° 4 COLOR NEGRO</t>
  </si>
  <si>
    <r>
      <t>CONECTOR EMT DE 1</t>
    </r>
    <r>
      <rPr>
        <sz val="10"/>
        <rFont val="Calibri"/>
        <family val="2"/>
      </rPr>
      <t>½</t>
    </r>
    <r>
      <rPr>
        <sz val="10"/>
        <rFont val="Cambria"/>
        <family val="1"/>
      </rPr>
      <t>"</t>
    </r>
  </si>
  <si>
    <r>
      <t>TUBO EMT DE 1</t>
    </r>
    <r>
      <rPr>
        <sz val="10"/>
        <rFont val="Calibri"/>
        <family val="2"/>
      </rPr>
      <t>½</t>
    </r>
    <r>
      <rPr>
        <sz val="10"/>
        <rFont val="Cambria"/>
        <family val="1"/>
      </rPr>
      <t>"</t>
    </r>
  </si>
  <si>
    <t>ABRAZADERA EMT DE 1½"</t>
  </si>
  <si>
    <t>CUERPO LB DE 1½"</t>
  </si>
  <si>
    <t>TERMICO THQL 60 AMPERIOS 2 POLOS</t>
  </si>
  <si>
    <t>TOTAL EN LETRAS</t>
  </si>
  <si>
    <t>DOS MIL TRESCIENTOS DIECISIETE 56/100 DOLARES EXACTOS</t>
  </si>
  <si>
    <t>A UTILIZARSE: PARA INSTALACION DE TOMAS EN AREA DE ODONTOLOGIA DEL CENTRO DE RECLUSION TEMPORAL LA ESPERANZA</t>
  </si>
  <si>
    <t>UP:  52-FORTALECIMIENTO Y OPERATIVIZACION DE MEDIDAS EXTRAORDINARIAS PARA EL SISTEMA PENITENCIARIO</t>
  </si>
  <si>
    <t>LT:   01-FORTALECIMIENTO DEL SISTEMA PENITENCIARIO PARA LA EJECUCION DE MEDIDAS EXTRAORDINARIAS DE SEGURIDAD PUBLICA</t>
  </si>
  <si>
    <t>TIEMPO DE ENTREGA: 5 DIAS HABILES DESPUES DE NOTIFICADA Y RECIBIDA LA ORDEN DE COMPRA</t>
  </si>
  <si>
    <r>
      <t xml:space="preserve">FACTURA A NOMBRE DE LA </t>
    </r>
    <r>
      <rPr>
        <b/>
        <sz val="10"/>
        <color theme="1"/>
        <rFont val="Calibri Light"/>
        <family val="1"/>
        <scheme val="major"/>
      </rPr>
      <t xml:space="preserve"> DIRECCION GENERAL DE CENTROS PENALES  PRESUPUESTO EXTRAORDINARIO, NIT: 0614-010915-002-0</t>
    </r>
  </si>
  <si>
    <r>
      <t xml:space="preserve">Forma de pago: </t>
    </r>
    <r>
      <rPr>
        <b/>
        <sz val="10"/>
        <color theme="1"/>
        <rFont val="Calibri Light"/>
        <family val="1"/>
        <scheme val="major"/>
      </rPr>
      <t>Crédito a 60 días</t>
    </r>
  </si>
  <si>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</si>
  <si>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BODEGA GENERAL DE LA DIRECCION GENERAL CENTROS PENALES, UBICADA EN TERCERA 5ª AVENIDA NORTE, ENTRE 11 Y 13 CALLE PONIENTE - SAN SALVADOR. COORDINAR CON EL LIC. FREDY CRUZ, ENCARGADO DE BODEGA GENERAL AL TEL: 2222-1135</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</si>
  <si>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</si>
  <si>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</si>
  <si>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</si>
  <si>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OPERACIONES</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</si>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</sst>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9" x14ac:knownFonts="1">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10"/>
      <color rgb="FF000000"/>
      <name val="Cambria"/>
      <family val="1"/>
    </font>
    <font>
      <sz val="10"/>
      <name val="Cambria"/>
      <family val="1"/>
    </font>
    <font>
      <sz val="10"/>
      <name val="Calibri"/>
      <family val="2"/>
    </font>
    <font>
      <b/>
      <sz val="10"/>
      <color rgb="FF000000"/>
      <name val="Calibri Light"/>
      <family val="1"/>
      <scheme val="major"/>
    </font>
  </fonts>
  <fills count="5">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1" fillId="2" borderId="0" xfId="0" applyFont="1" applyFill="1" applyAlignment="1">
      <alignment horizontal="righ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justify" vertical="center"/>
    </xf>
    <xf numFmtId="0" fontId="1"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4" borderId="1" xfId="0" applyFont="1" applyFill="1" applyBorder="1" applyAlignment="1" applyProtection="1">
      <alignment horizontal="center" vertical="center" wrapText="1"/>
      <protection locked="0"/>
    </xf>
    <xf numFmtId="0" fontId="6" fillId="4" borderId="1" xfId="0" applyFont="1" applyFill="1" applyBorder="1" applyAlignment="1" applyProtection="1">
      <alignment horizontal="left" vertical="center" wrapText="1"/>
      <protection locked="0"/>
    </xf>
    <xf numFmtId="164" fontId="6" fillId="2" borderId="1" xfId="0" applyNumberFormat="1" applyFont="1" applyFill="1" applyBorder="1" applyAlignment="1" applyProtection="1">
      <alignment horizontal="center" vertical="center" wrapText="1"/>
      <protection locked="0"/>
    </xf>
    <xf numFmtId="164" fontId="1" fillId="0" borderId="1" xfId="0" applyNumberFormat="1" applyFont="1" applyFill="1" applyBorder="1" applyAlignment="1">
      <alignment horizontal="center" vertical="center" wrapText="1"/>
    </xf>
    <xf numFmtId="0" fontId="2" fillId="2" borderId="0" xfId="0" applyFont="1" applyFill="1"/>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164" fontId="8"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164" fontId="1" fillId="0" borderId="1" xfId="0" applyNumberFormat="1" applyFont="1" applyBorder="1" applyAlignment="1">
      <alignment vertical="center" wrapText="1"/>
    </xf>
    <xf numFmtId="0" fontId="1" fillId="0" borderId="1" xfId="0" applyFont="1" applyBorder="1" applyAlignment="1">
      <alignment horizontal="justify"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 fillId="0" borderId="1" xfId="0" applyFont="1" applyBorder="1" applyAlignment="1">
      <alignment horizontal="justify" vertical="center" wrapText="1"/>
    </xf>
    <xf numFmtId="0" fontId="2" fillId="0" borderId="1" xfId="0" applyFont="1" applyBorder="1" applyAlignment="1">
      <alignment horizontal="justify"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1731</xdr:colOff>
      <xdr:row>1</xdr:row>
      <xdr:rowOff>9525</xdr:rowOff>
    </xdr:from>
    <xdr:to>
      <xdr:col>1</xdr:col>
      <xdr:colOff>528204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68406" y="171450"/>
          <a:ext cx="526473"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389659</xdr:colOff>
      <xdr:row>0</xdr:row>
      <xdr:rowOff>155864</xdr:rowOff>
    </xdr:from>
    <xdr:to>
      <xdr:col>6</xdr:col>
      <xdr:colOff>904008</xdr:colOff>
      <xdr:row>3</xdr:row>
      <xdr:rowOff>67541</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904634" y="155864"/>
          <a:ext cx="514349" cy="397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G54"/>
  <sheetViews>
    <sheetView tabSelected="1" zoomScale="110" zoomScaleNormal="110" workbookViewId="0">
      <selection activeCell="D18" sqref="D18"/>
    </sheetView>
  </sheetViews>
  <sheetFormatPr baseColWidth="10" defaultRowHeight="12.75" x14ac:dyDescent="0.2"/>
  <cols>
    <col min="1" max="1" width="1" style="2" customWidth="1"/>
    <col min="2" max="2" width="11.140625" style="2" customWidth="1"/>
    <col min="3" max="3" width="12" style="2" customWidth="1"/>
    <col min="4" max="4" width="11.7109375" style="2" customWidth="1"/>
    <col min="5" max="5" width="33.28515625" style="2" customWidth="1"/>
    <col min="6" max="7" width="13.5703125" style="2"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28.5" customHeight="1" x14ac:dyDescent="0.2">
      <c r="B6" s="5" t="s">
        <v>3</v>
      </c>
      <c r="C6" s="5"/>
      <c r="D6" s="5"/>
      <c r="E6" s="5"/>
      <c r="F6" s="5"/>
      <c r="G6" s="5"/>
    </row>
    <row r="7" spans="2:7" ht="12" customHeight="1" x14ac:dyDescent="0.2">
      <c r="B7" s="6" t="s">
        <v>4</v>
      </c>
      <c r="C7" s="6"/>
      <c r="D7" s="6"/>
      <c r="E7" s="6"/>
      <c r="F7" s="6"/>
      <c r="G7" s="6"/>
    </row>
    <row r="8" spans="2:7" x14ac:dyDescent="0.2">
      <c r="B8" s="7" t="s">
        <v>5</v>
      </c>
      <c r="C8" s="7"/>
      <c r="D8" s="7"/>
      <c r="E8" s="7"/>
      <c r="F8" s="7"/>
      <c r="G8" s="7"/>
    </row>
    <row r="9" spans="2:7" ht="8.25" customHeight="1" x14ac:dyDescent="0.2">
      <c r="B9" s="8"/>
      <c r="C9" s="8"/>
      <c r="D9" s="8"/>
      <c r="E9" s="8"/>
      <c r="F9" s="8"/>
      <c r="G9" s="8"/>
    </row>
    <row r="10" spans="2:7" x14ac:dyDescent="0.2">
      <c r="B10" s="7" t="s">
        <v>6</v>
      </c>
      <c r="C10" s="7"/>
      <c r="D10" s="7"/>
      <c r="E10" s="7"/>
      <c r="F10" s="9"/>
      <c r="G10" s="9"/>
    </row>
    <row r="11" spans="2:7" ht="7.5" customHeight="1" x14ac:dyDescent="0.2">
      <c r="B11" s="10"/>
    </row>
    <row r="12" spans="2:7" ht="12.75" customHeight="1" x14ac:dyDescent="0.2">
      <c r="B12" s="7" t="s">
        <v>7</v>
      </c>
      <c r="C12" s="7"/>
      <c r="D12" s="7"/>
      <c r="F12" s="11" t="s">
        <v>8</v>
      </c>
      <c r="G12" s="11"/>
    </row>
    <row r="13" spans="2:7" ht="12" customHeight="1" x14ac:dyDescent="0.2">
      <c r="B13" s="10"/>
    </row>
    <row r="14" spans="2:7" ht="30.75" customHeight="1" x14ac:dyDescent="0.2">
      <c r="B14" s="12" t="s">
        <v>9</v>
      </c>
      <c r="C14" s="12"/>
      <c r="D14" s="12"/>
      <c r="E14" s="12"/>
      <c r="F14" s="12"/>
      <c r="G14" s="12"/>
    </row>
    <row r="15" spans="2:7" ht="0.75" customHeight="1" x14ac:dyDescent="0.2">
      <c r="B15" s="13"/>
    </row>
    <row r="16" spans="2:7" ht="25.5" customHeight="1" x14ac:dyDescent="0.2">
      <c r="B16" s="14" t="s">
        <v>10</v>
      </c>
      <c r="C16" s="14" t="s">
        <v>11</v>
      </c>
      <c r="D16" s="14" t="s">
        <v>12</v>
      </c>
      <c r="E16" s="14" t="s">
        <v>13</v>
      </c>
      <c r="F16" s="14" t="s">
        <v>14</v>
      </c>
      <c r="G16" s="14" t="s">
        <v>15</v>
      </c>
    </row>
    <row r="17" spans="2:7" s="21" customFormat="1" ht="32.25" customHeight="1" x14ac:dyDescent="0.2">
      <c r="B17" s="15">
        <v>1</v>
      </c>
      <c r="C17" s="16" t="s">
        <v>16</v>
      </c>
      <c r="D17" s="17">
        <v>54119</v>
      </c>
      <c r="E17" s="18" t="s">
        <v>17</v>
      </c>
      <c r="F17" s="19">
        <v>73.45</v>
      </c>
      <c r="G17" s="20">
        <f>F17*B17</f>
        <v>73.45</v>
      </c>
    </row>
    <row r="18" spans="2:7" s="21" customFormat="1" ht="32.25" customHeight="1" x14ac:dyDescent="0.2">
      <c r="B18" s="15">
        <v>1</v>
      </c>
      <c r="C18" s="16" t="s">
        <v>16</v>
      </c>
      <c r="D18" s="17">
        <v>54119</v>
      </c>
      <c r="E18" s="18" t="s">
        <v>18</v>
      </c>
      <c r="F18" s="19">
        <v>73.8</v>
      </c>
      <c r="G18" s="20">
        <f t="shared" ref="G18:G31" si="0">F18*B18</f>
        <v>73.8</v>
      </c>
    </row>
    <row r="19" spans="2:7" s="21" customFormat="1" ht="32.25" customHeight="1" x14ac:dyDescent="0.2">
      <c r="B19" s="15">
        <v>1</v>
      </c>
      <c r="C19" s="16" t="s">
        <v>16</v>
      </c>
      <c r="D19" s="17">
        <v>54119</v>
      </c>
      <c r="E19" s="18" t="s">
        <v>19</v>
      </c>
      <c r="F19" s="19">
        <v>42.94</v>
      </c>
      <c r="G19" s="20">
        <f t="shared" si="0"/>
        <v>42.94</v>
      </c>
    </row>
    <row r="20" spans="2:7" s="21" customFormat="1" ht="23.25" customHeight="1" x14ac:dyDescent="0.2">
      <c r="B20" s="15">
        <v>4</v>
      </c>
      <c r="C20" s="16" t="s">
        <v>20</v>
      </c>
      <c r="D20" s="17">
        <v>54119</v>
      </c>
      <c r="E20" s="18" t="s">
        <v>21</v>
      </c>
      <c r="F20" s="19">
        <v>2.78</v>
      </c>
      <c r="G20" s="20">
        <f t="shared" si="0"/>
        <v>11.12</v>
      </c>
    </row>
    <row r="21" spans="2:7" s="21" customFormat="1" ht="23.25" customHeight="1" x14ac:dyDescent="0.2">
      <c r="B21" s="15">
        <v>5</v>
      </c>
      <c r="C21" s="16" t="s">
        <v>20</v>
      </c>
      <c r="D21" s="17">
        <v>54107</v>
      </c>
      <c r="E21" s="18" t="s">
        <v>22</v>
      </c>
      <c r="F21" s="19">
        <v>0.94</v>
      </c>
      <c r="G21" s="20">
        <f t="shared" si="0"/>
        <v>4.6999999999999993</v>
      </c>
    </row>
    <row r="22" spans="2:7" s="21" customFormat="1" ht="23.25" customHeight="1" x14ac:dyDescent="0.2">
      <c r="B22" s="15">
        <v>2</v>
      </c>
      <c r="C22" s="16" t="s">
        <v>20</v>
      </c>
      <c r="D22" s="17">
        <v>54119</v>
      </c>
      <c r="E22" s="18" t="s">
        <v>23</v>
      </c>
      <c r="F22" s="19">
        <v>3.97</v>
      </c>
      <c r="G22" s="20">
        <f t="shared" si="0"/>
        <v>7.94</v>
      </c>
    </row>
    <row r="23" spans="2:7" s="21" customFormat="1" ht="23.25" customHeight="1" x14ac:dyDescent="0.2">
      <c r="B23" s="15">
        <v>1</v>
      </c>
      <c r="C23" s="16" t="s">
        <v>20</v>
      </c>
      <c r="D23" s="17">
        <v>54119</v>
      </c>
      <c r="E23" s="18" t="s">
        <v>24</v>
      </c>
      <c r="F23" s="19">
        <v>166.73</v>
      </c>
      <c r="G23" s="20">
        <f t="shared" si="0"/>
        <v>166.73</v>
      </c>
    </row>
    <row r="24" spans="2:7" s="21" customFormat="1" ht="23.25" customHeight="1" x14ac:dyDescent="0.2">
      <c r="B24" s="15">
        <v>175</v>
      </c>
      <c r="C24" s="16" t="s">
        <v>25</v>
      </c>
      <c r="D24" s="17">
        <v>54119</v>
      </c>
      <c r="E24" s="18" t="s">
        <v>26</v>
      </c>
      <c r="F24" s="19">
        <v>6.75</v>
      </c>
      <c r="G24" s="20">
        <f t="shared" si="0"/>
        <v>1181.25</v>
      </c>
    </row>
    <row r="25" spans="2:7" s="21" customFormat="1" ht="23.25" customHeight="1" x14ac:dyDescent="0.2">
      <c r="B25" s="15">
        <v>100</v>
      </c>
      <c r="C25" s="15" t="s">
        <v>25</v>
      </c>
      <c r="D25" s="17">
        <v>54119</v>
      </c>
      <c r="E25" s="18" t="s">
        <v>27</v>
      </c>
      <c r="F25" s="19">
        <v>4.42</v>
      </c>
      <c r="G25" s="20">
        <f t="shared" si="0"/>
        <v>442</v>
      </c>
    </row>
    <row r="26" spans="2:7" s="21" customFormat="1" ht="23.25" customHeight="1" x14ac:dyDescent="0.2">
      <c r="B26" s="15">
        <v>100</v>
      </c>
      <c r="C26" s="15" t="s">
        <v>25</v>
      </c>
      <c r="D26" s="17">
        <v>54119</v>
      </c>
      <c r="E26" s="18" t="s">
        <v>28</v>
      </c>
      <c r="F26" s="19">
        <v>2.7</v>
      </c>
      <c r="G26" s="20">
        <f t="shared" si="0"/>
        <v>270</v>
      </c>
    </row>
    <row r="27" spans="2:7" s="21" customFormat="1" ht="23.25" customHeight="1" x14ac:dyDescent="0.2">
      <c r="B27" s="15">
        <v>4</v>
      </c>
      <c r="C27" s="15" t="s">
        <v>20</v>
      </c>
      <c r="D27" s="17">
        <v>54119</v>
      </c>
      <c r="E27" s="18" t="s">
        <v>29</v>
      </c>
      <c r="F27" s="19">
        <v>0.98</v>
      </c>
      <c r="G27" s="20">
        <f t="shared" si="0"/>
        <v>3.92</v>
      </c>
    </row>
    <row r="28" spans="2:7" s="21" customFormat="1" ht="23.25" customHeight="1" x14ac:dyDescent="0.2">
      <c r="B28" s="15">
        <v>1</v>
      </c>
      <c r="C28" s="15" t="s">
        <v>20</v>
      </c>
      <c r="D28" s="17">
        <v>54119</v>
      </c>
      <c r="E28" s="18" t="s">
        <v>30</v>
      </c>
      <c r="F28" s="19">
        <v>15.14</v>
      </c>
      <c r="G28" s="20">
        <f t="shared" si="0"/>
        <v>15.14</v>
      </c>
    </row>
    <row r="29" spans="2:7" s="21" customFormat="1" ht="23.25" customHeight="1" x14ac:dyDescent="0.2">
      <c r="B29" s="15">
        <v>5</v>
      </c>
      <c r="C29" s="15" t="s">
        <v>20</v>
      </c>
      <c r="D29" s="17">
        <v>54119</v>
      </c>
      <c r="E29" s="18" t="s">
        <v>31</v>
      </c>
      <c r="F29" s="19">
        <v>0.23</v>
      </c>
      <c r="G29" s="20">
        <f t="shared" si="0"/>
        <v>1.1500000000000001</v>
      </c>
    </row>
    <row r="30" spans="2:7" s="21" customFormat="1" ht="23.25" customHeight="1" x14ac:dyDescent="0.2">
      <c r="B30" s="15">
        <v>1</v>
      </c>
      <c r="C30" s="15" t="s">
        <v>20</v>
      </c>
      <c r="D30" s="17">
        <v>54119</v>
      </c>
      <c r="E30" s="18" t="s">
        <v>32</v>
      </c>
      <c r="F30" s="19">
        <v>6.28</v>
      </c>
      <c r="G30" s="20">
        <f t="shared" si="0"/>
        <v>6.28</v>
      </c>
    </row>
    <row r="31" spans="2:7" s="21" customFormat="1" ht="27" customHeight="1" x14ac:dyDescent="0.2">
      <c r="B31" s="15">
        <v>2</v>
      </c>
      <c r="C31" s="15" t="s">
        <v>20</v>
      </c>
      <c r="D31" s="17">
        <v>54119</v>
      </c>
      <c r="E31" s="18" t="s">
        <v>33</v>
      </c>
      <c r="F31" s="19">
        <v>8.57</v>
      </c>
      <c r="G31" s="20">
        <f t="shared" si="0"/>
        <v>17.14</v>
      </c>
    </row>
    <row r="32" spans="2:7" ht="24" customHeight="1" x14ac:dyDescent="0.2">
      <c r="B32" s="22" t="s">
        <v>15</v>
      </c>
      <c r="C32" s="23"/>
      <c r="D32" s="23"/>
      <c r="E32" s="23"/>
      <c r="F32" s="24"/>
      <c r="G32" s="25">
        <f>SUM(G17:G31)</f>
        <v>2317.56</v>
      </c>
    </row>
    <row r="33" spans="2:7" ht="27" customHeight="1" x14ac:dyDescent="0.2">
      <c r="B33" s="26" t="s">
        <v>34</v>
      </c>
      <c r="C33" s="27" t="s">
        <v>35</v>
      </c>
      <c r="D33" s="28"/>
      <c r="E33" s="28"/>
      <c r="F33" s="29"/>
      <c r="G33" s="30"/>
    </row>
    <row r="34" spans="2:7" ht="30.75" customHeight="1" x14ac:dyDescent="0.2">
      <c r="B34" s="31" t="s">
        <v>36</v>
      </c>
      <c r="C34" s="31"/>
      <c r="D34" s="31"/>
      <c r="E34" s="31"/>
      <c r="F34" s="31"/>
      <c r="G34" s="31"/>
    </row>
    <row r="35" spans="2:7" ht="28.5" customHeight="1" x14ac:dyDescent="0.2">
      <c r="B35" s="31" t="s">
        <v>37</v>
      </c>
      <c r="C35" s="31"/>
      <c r="D35" s="31"/>
      <c r="E35" s="31"/>
      <c r="F35" s="31"/>
      <c r="G35" s="31"/>
    </row>
    <row r="36" spans="2:7" ht="27.75" customHeight="1" x14ac:dyDescent="0.2">
      <c r="B36" s="32" t="s">
        <v>38</v>
      </c>
      <c r="C36" s="33"/>
      <c r="D36" s="33"/>
      <c r="E36" s="33"/>
      <c r="F36" s="33"/>
      <c r="G36" s="34"/>
    </row>
    <row r="37" spans="2:7" ht="23.25" customHeight="1" x14ac:dyDescent="0.2">
      <c r="B37" s="31" t="s">
        <v>39</v>
      </c>
      <c r="C37" s="31"/>
      <c r="D37" s="31"/>
      <c r="E37" s="31"/>
      <c r="F37" s="31"/>
      <c r="G37" s="31"/>
    </row>
    <row r="38" spans="2:7" ht="27.75" customHeight="1" x14ac:dyDescent="0.2">
      <c r="B38" s="35" t="s">
        <v>40</v>
      </c>
      <c r="C38" s="35"/>
      <c r="D38" s="35"/>
      <c r="E38" s="35"/>
      <c r="F38" s="35"/>
      <c r="G38" s="35"/>
    </row>
    <row r="39" spans="2:7" ht="16.5" customHeight="1" x14ac:dyDescent="0.2">
      <c r="B39" s="35" t="s">
        <v>41</v>
      </c>
      <c r="C39" s="35"/>
      <c r="D39" s="35"/>
      <c r="E39" s="35"/>
      <c r="F39" s="35"/>
      <c r="G39" s="35"/>
    </row>
    <row r="40" spans="2:7" ht="45.75" customHeight="1" x14ac:dyDescent="0.2">
      <c r="B40" s="36" t="s">
        <v>42</v>
      </c>
      <c r="C40" s="36"/>
      <c r="D40" s="36"/>
      <c r="E40" s="36"/>
      <c r="F40" s="36"/>
      <c r="G40" s="36"/>
    </row>
    <row r="41" spans="2:7" ht="41.25" customHeight="1" x14ac:dyDescent="0.2">
      <c r="B41" s="35" t="s">
        <v>43</v>
      </c>
      <c r="C41" s="35"/>
      <c r="D41" s="35"/>
      <c r="E41" s="35"/>
      <c r="F41" s="35"/>
      <c r="G41" s="35"/>
    </row>
    <row r="42" spans="2:7" ht="29.25" customHeight="1" x14ac:dyDescent="0.2">
      <c r="B42" s="35" t="s">
        <v>44</v>
      </c>
      <c r="C42" s="35"/>
      <c r="D42" s="35"/>
      <c r="E42" s="35"/>
      <c r="F42" s="35"/>
      <c r="G42" s="35"/>
    </row>
    <row r="43" spans="2:7" ht="21" customHeight="1" x14ac:dyDescent="0.2">
      <c r="B43" s="35" t="s">
        <v>45</v>
      </c>
      <c r="C43" s="35"/>
      <c r="D43" s="35"/>
      <c r="E43" s="35"/>
      <c r="F43" s="35"/>
      <c r="G43" s="35"/>
    </row>
    <row r="44" spans="2:7" ht="29.25" customHeight="1" x14ac:dyDescent="0.2">
      <c r="B44" s="35" t="s">
        <v>46</v>
      </c>
      <c r="C44" s="35"/>
      <c r="D44" s="35"/>
      <c r="E44" s="35"/>
      <c r="F44" s="35"/>
      <c r="G44" s="35"/>
    </row>
    <row r="45" spans="2:7" ht="22.5" customHeight="1" x14ac:dyDescent="0.2">
      <c r="B45" s="35" t="s">
        <v>47</v>
      </c>
      <c r="C45" s="35"/>
      <c r="D45" s="35"/>
      <c r="E45" s="35"/>
      <c r="F45" s="35"/>
      <c r="G45" s="35"/>
    </row>
    <row r="46" spans="2:7" ht="30.75" customHeight="1" x14ac:dyDescent="0.2">
      <c r="B46" s="35" t="s">
        <v>48</v>
      </c>
      <c r="C46" s="35"/>
      <c r="D46" s="35"/>
      <c r="E46" s="35"/>
      <c r="F46" s="35"/>
      <c r="G46" s="35"/>
    </row>
    <row r="47" spans="2:7" x14ac:dyDescent="0.2">
      <c r="B47" s="37" t="s">
        <v>49</v>
      </c>
    </row>
    <row r="48" spans="2:7" x14ac:dyDescent="0.2">
      <c r="B48" s="37"/>
    </row>
    <row r="49" spans="2:7" x14ac:dyDescent="0.2">
      <c r="B49" s="37"/>
    </row>
    <row r="50" spans="2:7" x14ac:dyDescent="0.2">
      <c r="B50" s="4" t="s">
        <v>50</v>
      </c>
      <c r="C50" s="4"/>
      <c r="D50" s="37" t="s">
        <v>51</v>
      </c>
      <c r="E50" s="38" t="s">
        <v>52</v>
      </c>
      <c r="F50" s="4" t="s">
        <v>53</v>
      </c>
      <c r="G50" s="4"/>
    </row>
    <row r="51" spans="2:7" x14ac:dyDescent="0.2">
      <c r="B51" s="4" t="s">
        <v>54</v>
      </c>
      <c r="C51" s="4"/>
      <c r="E51" s="38" t="s">
        <v>55</v>
      </c>
      <c r="F51" s="4" t="s">
        <v>56</v>
      </c>
      <c r="G51" s="4"/>
    </row>
    <row r="52" spans="2:7" x14ac:dyDescent="0.2">
      <c r="B52" s="39"/>
    </row>
    <row r="53" spans="2:7" x14ac:dyDescent="0.2">
      <c r="B53" s="39"/>
    </row>
    <row r="54" spans="2:7" x14ac:dyDescent="0.2">
      <c r="B54" s="39"/>
    </row>
  </sheetData>
  <mergeCells count="29">
    <mergeCell ref="B46:G46"/>
    <mergeCell ref="B50:C50"/>
    <mergeCell ref="F50:G50"/>
    <mergeCell ref="B51:C51"/>
    <mergeCell ref="F51:G51"/>
    <mergeCell ref="B40:G40"/>
    <mergeCell ref="B41:G41"/>
    <mergeCell ref="B42:G42"/>
    <mergeCell ref="B43:G43"/>
    <mergeCell ref="B44:G44"/>
    <mergeCell ref="B45:G45"/>
    <mergeCell ref="B34:G34"/>
    <mergeCell ref="B35:G35"/>
    <mergeCell ref="B36:G36"/>
    <mergeCell ref="B37:G37"/>
    <mergeCell ref="B38:G38"/>
    <mergeCell ref="B39:G39"/>
    <mergeCell ref="B10:E10"/>
    <mergeCell ref="B12:D12"/>
    <mergeCell ref="F12:G12"/>
    <mergeCell ref="B14:G14"/>
    <mergeCell ref="B32:F32"/>
    <mergeCell ref="C33:F33"/>
    <mergeCell ref="B2:G2"/>
    <mergeCell ref="B3:G3"/>
    <mergeCell ref="B4:G4"/>
    <mergeCell ref="B6:G6"/>
    <mergeCell ref="B7:G7"/>
    <mergeCell ref="B8:G8"/>
  </mergeCells>
  <pageMargins left="0.39370078740157483"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OC-63</vt:lpstr>
      <vt:lpstr>'OC-63'!Área_de_impresión</vt:lpstr>
      <vt:lpstr>'OC-63'!Títulos_a_imprimir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2018-11-19T14:40:25Z</dcterms:created>
  <dcterms:modified xsi:type="dcterms:W3CDTF">2018-11-19T14:40:45Z</dcterms:modified>
</cp:coreProperties>
</file>