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GRUPO MEW, SA DE CV" sheetId="4" r:id="rId1"/>
  </sheets>
  <definedNames>
    <definedName name="_xlnm.Print_Titles" localSheetId="0">'GRUPO MEW, SA DE CV'!$1:$16</definedName>
  </definedNames>
  <calcPr calcId="162913"/>
</workbook>
</file>

<file path=xl/calcChain.xml><?xml version="1.0" encoding="utf-8"?>
<calcChain xmlns="http://schemas.openxmlformats.org/spreadsheetml/2006/main">
  <c r="G18" i="4" l="1"/>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17" i="4"/>
  <c r="G48" i="4" s="1"/>
</calcChain>
</file>

<file path=xl/sharedStrings.xml><?xml version="1.0" encoding="utf-8"?>
<sst xmlns="http://schemas.openxmlformats.org/spreadsheetml/2006/main" count="104" uniqueCount="75">
  <si>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</si>
  <si>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</si>
  <si>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</si>
  <si>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</si>
  <si>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</si>
  <si>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</si>
  <si>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</si>
  <si>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</si>
  <si>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</si>
  <si>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</si>
  <si>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</si>
  <si>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</si>
  <si>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</si>
  <si>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</si>
  <si>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</si>
  <si>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</si>
  <si>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</si>
  <si>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</si>
  <si>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WALTHER</t>
  </si>
  <si>
    <r>
      <t xml:space="preserve">FACTURA A NOMBRE DE LA </t>
    </r>
    <r>
      <rPr>
        <b/>
        <sz val="10"/>
        <rFont val="Arial Narrow"/>
        <family val="2"/>
      </rPr>
      <t xml:space="preserve"> DIRECCION GENERAL DE CENTROS PENALES  NIT: 0614-010915-002-0</t>
    </r>
  </si>
  <si>
    <t>UNIDAD</t>
  </si>
  <si>
    <t>A UTILIZARSE: PARA READECUACION DE EDIFICIO QUE ALBERGA A PDL EN FASE DE CONFIANZA DE EL CENTRO PENAL DE ILOPANGO</t>
  </si>
  <si>
    <t>UP:  06- ADMINISTRACION DEL SISTEMA PENITENCIARIO</t>
  </si>
  <si>
    <t>LT:   01-RECLUSION Y REABILITACION</t>
  </si>
  <si>
    <r>
      <t>ü</t>
    </r>
    <r>
      <rPr>
        <b/>
        <sz val="10"/>
        <color theme="1"/>
        <rFont val="Times New Roman"/>
        <family val="1"/>
      </rPr>
      <t xml:space="preserve">  </t>
    </r>
    <r>
      <rPr>
        <b/>
        <sz val="10"/>
        <color theme="1"/>
        <rFont val="Arial Narrow"/>
        <family val="2"/>
      </rPr>
      <t>UNIDAD REQUIRENTE: OPERACIONES</t>
    </r>
  </si>
  <si>
    <t>SEÑORES:  GRUPO MEW, S.A DE C.V</t>
  </si>
  <si>
    <t>TUBO PVC  DE 2" DE ALTO IMPACTO GERFOR</t>
  </si>
  <si>
    <t>CURVAS PVC DE 2" ALTO IMPACTO GERFOR</t>
  </si>
  <si>
    <t>CORAZA LT DE 2"</t>
  </si>
  <si>
    <t>CUERPO LB DE 2" UL</t>
  </si>
  <si>
    <t>CEPO DE COBRE PARA CABLE 4/0 UL INTELLI</t>
  </si>
  <si>
    <t>CEPO DE COBRE PARA CABLE 3/0 INTELLI UL</t>
  </si>
  <si>
    <t>CEPO DE COBRE PARA CABLE Nº 2 INTELLI UL</t>
  </si>
  <si>
    <t>CABLE THHN Nº 2 COLOR VERDE CONDUMEX O VIAKON UL MEXICO</t>
  </si>
  <si>
    <t>CABLE THHN Nº 4 BLANCO CONDUMEX O VIAKON UL MEXICO</t>
  </si>
  <si>
    <t>CABLE THHN Nº 8 VERDE CONDUMEX O VIAKON UL MEXICO</t>
  </si>
  <si>
    <t>CABLE THHN Nº 2/0 CONDUMEX O VIAKON UL MEXICO</t>
  </si>
  <si>
    <t xml:space="preserve">CABLE THHN Nº 1/0 </t>
  </si>
  <si>
    <t xml:space="preserve">CABLE THHN Nº 6 NEGRO </t>
  </si>
  <si>
    <t>CABLE THHN Nº 14 NEGRO CONDUMEX O VIAKON UL MEXICO</t>
  </si>
  <si>
    <t>CABLE THHN Nº 14 BLANCO CONDUMEX O VIAKON UL MEXICO</t>
  </si>
  <si>
    <t>TUBO EMT DE 1/2" GALVANIZADO</t>
  </si>
  <si>
    <t>UNION EMTE GALVANIZADA DE 1/2" DE PRESION UL</t>
  </si>
  <si>
    <t>CONECTOR RECTO PARA CORAZA LT DE 1 1/2"</t>
  </si>
  <si>
    <t>CAJA DE REGISTRO DE 12" X 8" X6"</t>
  </si>
  <si>
    <t>TOMA DOBLES POLARIZADOS INTEGRADO AGUILA</t>
  </si>
  <si>
    <t>RECEPTACULO TIPO TICINO MARCA PROW</t>
  </si>
  <si>
    <t>CORAZA LT DE 1/2"</t>
  </si>
  <si>
    <t xml:space="preserve">TUBO EMT DE 3/4" </t>
  </si>
  <si>
    <t>CONECTOR EMT DE 3/4" DE PRESION UL</t>
  </si>
  <si>
    <t xml:space="preserve">UNION EMT DE 3/4" DE PRESION </t>
  </si>
  <si>
    <t>ABRAZADERA EMT DE 3/4" DE PRESIÓN UL</t>
  </si>
  <si>
    <t xml:space="preserve">ABRAZADERA EMT DE 1 1/2" </t>
  </si>
  <si>
    <t>CABLE THHN Nº 2 COLOR NEGRO</t>
  </si>
  <si>
    <t>TAPADERAS REDONDAS</t>
  </si>
  <si>
    <t xml:space="preserve">ROLLOS DE CINTA DE HULE 23 3M </t>
  </si>
  <si>
    <t>METROS</t>
  </si>
  <si>
    <t>PIE</t>
  </si>
  <si>
    <t>NIT: 0614-060996-106-4</t>
  </si>
  <si>
    <t>No. NRC: 96479-4</t>
  </si>
  <si>
    <r>
      <t>CLASIFICACION MIPYMES:</t>
    </r>
    <r>
      <rPr>
        <b/>
        <sz val="11"/>
        <color rgb="FFFF0000"/>
        <rFont val="Arial Narrow"/>
        <family val="2"/>
      </rPr>
      <t xml:space="preserve"> </t>
    </r>
    <r>
      <rPr>
        <b/>
        <sz val="11"/>
        <color theme="1"/>
        <rFont val="Arial Narrow"/>
        <family val="2"/>
      </rPr>
      <t>PEQUEÑA EMPRESA</t>
    </r>
  </si>
  <si>
    <t>DONACION DE LA REPUBLICA DE ALEMANIA</t>
  </si>
  <si>
    <t>San Salvador, 07 de Agosto  de 2018</t>
  </si>
  <si>
    <t xml:space="preserve">INTERRUPTORES DOBLES  INTEGRADOS AGUILA </t>
  </si>
  <si>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</si>
  <si>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 xml:space="preserve">Los bienes y/o servicios deben ser entregados en: </t>
    </r>
    <r>
      <rPr>
        <b/>
        <sz val="10"/>
        <color theme="1"/>
        <rFont val="Arial Narrow"/>
        <family val="2"/>
      </rPr>
      <t>CENTRO PENAL DE ILOPANGO, Ubicada en Carretera Panamericana frente a entrada a Col. Santa Lucia, Soyapango -  San Salvador. Coordinar con Victor Carranza, tecnico de la Unidad de Operaciones tel.7070-0291</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</si>
  <si>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</si>
  <si>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b/>
        <sz val="10"/>
        <color theme="1"/>
        <rFont val="Arial Narrow"/>
        <family val="2"/>
      </rPr>
      <t xml:space="preserve"> PRESENTAR GARANTIA:  </t>
    </r>
    <r>
      <rPr>
        <sz val="10"/>
        <color theme="1"/>
        <rFont val="Arial Narrow"/>
        <family val="2"/>
      </rPr>
      <t>DE CALIDAD DE BIENES  SEGÚN ART. 37 BIS LACAP</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</si>
  <si>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</si>
  <si>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</si>
  <si>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</si>
  <si>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ORDEN DE COMPRA DE BIENES y/o SERVICIOS DGCP</t>
    </r>
    <r>
      <rPr>
        <b/>
        <sz val="12"/>
        <color rgb="FFFF0000"/>
        <rFont val="Arial Narrow"/>
        <family val="2"/>
      </rPr>
      <t xml:space="preserve"> </t>
    </r>
    <r>
      <rPr>
        <b/>
        <sz val="12"/>
        <color theme="1"/>
        <rFont val="Arial Narrow"/>
        <family val="2"/>
      </rPr>
      <t xml:space="preserve">No. </t>
    </r>
    <r>
      <rPr>
        <b/>
        <sz val="12"/>
        <rFont val="Arial Narrow"/>
        <family val="2"/>
      </rPr>
      <t>27</t>
    </r>
    <r>
      <rPr>
        <b/>
        <sz val="12"/>
        <color theme="1"/>
        <rFont val="Arial Narrow"/>
        <family val="2"/>
      </rPr>
      <t xml:space="preserve"> CODIGO DE NO INVERSION N°   91061</t>
    </r>
  </si>
  <si>
    <t>DOS MIL CIENTO  VEINTICINCO 75/100 DOLARES EXACTOS</t>
  </si>
  <si>
    <r>
      <t>ü</t>
    </r>
    <r>
      <rPr>
        <sz val="10"/>
        <color theme="1"/>
        <rFont val="Times New Roman"/>
        <family val="1"/>
      </rPr>
      <t> </t>
    </r>
    <r>
      <rPr>
        <b/>
        <sz val="10"/>
        <color theme="1"/>
        <rFont val="Times New Roman"/>
        <family val="1"/>
      </rPr>
      <t xml:space="preserve"> </t>
    </r>
    <r>
      <rPr>
        <b/>
        <sz val="10"/>
        <color theme="1"/>
        <rFont val="Arial Narrow"/>
        <family val="2"/>
      </rPr>
      <t>Forma de pago:</t>
    </r>
    <r>
      <rPr>
        <sz val="10"/>
        <rFont val="Arial Narrow"/>
        <family val="2"/>
      </rPr>
      <t xml:space="preserve"> </t>
    </r>
    <r>
      <rPr>
        <sz val="10"/>
        <color theme="1"/>
        <rFont val="Arial Narrow"/>
        <family val="2"/>
      </rPr>
      <t>Crédito a 30 días posteriores al retiro del quedan</t>
    </r>
  </si>
  <si>
    <r>
      <t xml:space="preserve">TIEMPO DE ENTREGA: </t>
    </r>
    <r>
      <rPr>
        <b/>
        <sz val="10"/>
        <rFont val="Arial Narrow"/>
        <family val="2"/>
      </rPr>
      <t>DE 3 A  5 DIAS HABILES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</si>
</sst>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color rgb="FF000000"/>
      <name val="Arial Narrow"/>
      <family val="2"/>
    </font>
    <font>
      <sz val="9"/>
      <color theme="1"/>
      <name val="Arial Narrow"/>
      <family val="2"/>
    </font>
    <font>
      <sz val="8"/>
      <color theme="1"/>
      <name val="Arial Narrow"/>
      <family val="2"/>
    </font>
    <font>
      <b/>
      <sz val="12"/>
      <color theme="1"/>
      <name val="Times New Roman"/>
      <family val="1"/>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
      <b/>
      <sz val="11"/>
      <color rgb="FFFF0000"/>
      <name val="Arial Narrow"/>
      <family val="2"/>
    </font>
    <font>
      <b/>
      <sz val="12"/>
      <name val="Arial Narrow"/>
      <family val="2"/>
    </font>
    <font>
      <sz val="10"/>
      <color theme="1"/>
      <name val="Wingdings"/>
      <charset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164" fontId="11"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2" fillId="0" borderId="0" xfId="0" applyFont="1" applyAlignment="1">
      <alignment vertical="center"/>
    </xf>
    <xf numFmtId="0" fontId="4" fillId="0" borderId="0" xfId="0" applyFont="1" applyAlignment="1">
      <alignment vertical="center"/>
    </xf>
    <xf numFmtId="0" fontId="13" fillId="0" borderId="0" xfId="0" applyFont="1" applyAlignment="1">
      <alignment horizontal="center" vertical="center"/>
    </xf>
    <xf numFmtId="164" fontId="14" fillId="0" borderId="1" xfId="0" applyNumberFormat="1" applyFont="1" applyBorder="1" applyAlignment="1">
      <alignment vertical="center" wrapText="1"/>
    </xf>
    <xf numFmtId="0" fontId="4" fillId="0" borderId="0" xfId="0" applyFont="1" applyAlignment="1">
      <alignment horizontal="center" vertical="center"/>
    </xf>
    <xf numFmtId="0" fontId="4" fillId="0" borderId="1" xfId="1" applyFont="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164" fontId="15" fillId="0" borderId="1" xfId="0" applyNumberFormat="1" applyFont="1" applyFill="1" applyBorder="1" applyAlignment="1" applyProtection="1">
      <alignment horizontal="center" vertical="center" wrapText="1"/>
      <protection locked="0"/>
    </xf>
    <xf numFmtId="0" fontId="4" fillId="0" borderId="1" xfId="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right" vertical="center"/>
    </xf>
    <xf numFmtId="0" fontId="2" fillId="4" borderId="0" xfId="0" applyFont="1" applyFill="1" applyAlignment="1">
      <alignment horizontal="center" vertical="center" wrapText="1"/>
    </xf>
    <xf numFmtId="0" fontId="15"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1" fillId="0" borderId="1" xfId="0" applyFont="1" applyBorder="1" applyAlignment="1">
      <alignment horizontal="justify" vertical="center"/>
    </xf>
    <xf numFmtId="0" fontId="10"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1"/>
  <sheetViews>
    <sheetView tabSelected="1" workbookViewId="0">
      <selection activeCell="K12" sqref="K12"/>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5" spans="2:7" ht="9.75" customHeight="1" x14ac:dyDescent="0.25"/>
    <row r="6" spans="2:7" ht="24.95" customHeight="1" x14ac:dyDescent="0.25">
      <c r="B6" s="27" t="s">
        <v>61</v>
      </c>
      <c r="C6" s="27"/>
      <c r="D6" s="27"/>
      <c r="E6" s="27"/>
      <c r="F6" s="27"/>
      <c r="G6" s="27"/>
    </row>
    <row r="7" spans="2:7" ht="24.95" customHeight="1" x14ac:dyDescent="0.25">
      <c r="B7" s="25" t="s">
        <v>71</v>
      </c>
      <c r="C7" s="25"/>
      <c r="D7" s="25"/>
      <c r="E7" s="25"/>
      <c r="F7" s="25"/>
      <c r="G7" s="25"/>
    </row>
    <row r="8" spans="2:7" ht="12" customHeight="1" x14ac:dyDescent="0.25"/>
    <row r="9" spans="2:7" ht="16.5" x14ac:dyDescent="0.25">
      <c r="B9" s="26" t="s">
        <v>62</v>
      </c>
      <c r="C9" s="26"/>
      <c r="D9" s="26"/>
      <c r="E9" s="26"/>
      <c r="F9" s="26"/>
      <c r="G9" s="26"/>
    </row>
    <row r="10" spans="2:7" ht="18.75" customHeight="1" x14ac:dyDescent="0.25">
      <c r="B10" s="21" t="s">
        <v>25</v>
      </c>
      <c r="C10" s="21"/>
      <c r="D10" s="21"/>
      <c r="E10" s="21"/>
      <c r="F10" s="21"/>
      <c r="G10" s="21"/>
    </row>
    <row r="11" spans="2:7" ht="18.75" customHeight="1" x14ac:dyDescent="0.25">
      <c r="B11" s="21" t="s">
        <v>60</v>
      </c>
      <c r="C11" s="21"/>
      <c r="D11" s="21"/>
      <c r="E11" s="21"/>
      <c r="F11" s="21"/>
      <c r="G11" s="21"/>
    </row>
    <row r="12" spans="2:7" ht="16.5" x14ac:dyDescent="0.25">
      <c r="B12" s="19" t="s">
        <v>58</v>
      </c>
      <c r="C12" s="19"/>
      <c r="D12" s="1"/>
      <c r="F12" s="19" t="s">
        <v>59</v>
      </c>
      <c r="G12" s="19"/>
    </row>
    <row r="13" spans="2:7" ht="16.5" x14ac:dyDescent="0.25">
      <c r="B13" s="1"/>
    </row>
    <row r="14" spans="2:7" ht="30.75" customHeight="1" x14ac:dyDescent="0.25">
      <c r="B14" s="20" t="s">
        <v>3</v>
      </c>
      <c r="C14" s="20"/>
      <c r="D14" s="20"/>
      <c r="E14" s="20"/>
      <c r="F14" s="20"/>
      <c r="G14" s="20"/>
    </row>
    <row r="15" spans="2:7" ht="0.75" customHeight="1" x14ac:dyDescent="0.25">
      <c r="B15" s="2"/>
    </row>
    <row r="16" spans="2:7" ht="26.25" customHeight="1" x14ac:dyDescent="0.25">
      <c r="B16" s="3" t="s">
        <v>4</v>
      </c>
      <c r="C16" s="3" t="s">
        <v>5</v>
      </c>
      <c r="D16" s="3" t="s">
        <v>6</v>
      </c>
      <c r="E16" s="3" t="s">
        <v>7</v>
      </c>
      <c r="F16" s="3" t="s">
        <v>8</v>
      </c>
      <c r="G16" s="3" t="s">
        <v>9</v>
      </c>
    </row>
    <row r="17" spans="2:7" ht="33" customHeight="1" x14ac:dyDescent="0.25">
      <c r="B17" s="11">
        <v>7</v>
      </c>
      <c r="C17" s="11" t="s">
        <v>20</v>
      </c>
      <c r="D17" s="12">
        <v>54107</v>
      </c>
      <c r="E17" s="14" t="s">
        <v>26</v>
      </c>
      <c r="F17" s="13">
        <v>9.5</v>
      </c>
      <c r="G17" s="13">
        <f>+F17*B17</f>
        <v>66.5</v>
      </c>
    </row>
    <row r="18" spans="2:7" ht="36" customHeight="1" x14ac:dyDescent="0.25">
      <c r="B18" s="11">
        <v>4</v>
      </c>
      <c r="C18" s="11" t="s">
        <v>20</v>
      </c>
      <c r="D18" s="12">
        <v>54107</v>
      </c>
      <c r="E18" s="14" t="s">
        <v>27</v>
      </c>
      <c r="F18" s="13">
        <v>3.5</v>
      </c>
      <c r="G18" s="13">
        <f t="shared" ref="G18:G47" si="0">+F18*B18</f>
        <v>14</v>
      </c>
    </row>
    <row r="19" spans="2:7" ht="30" customHeight="1" x14ac:dyDescent="0.25">
      <c r="B19" s="11">
        <v>6</v>
      </c>
      <c r="C19" s="11" t="s">
        <v>56</v>
      </c>
      <c r="D19" s="12">
        <v>54112</v>
      </c>
      <c r="E19" s="14" t="s">
        <v>28</v>
      </c>
      <c r="F19" s="13">
        <v>13.5</v>
      </c>
      <c r="G19" s="13">
        <f t="shared" si="0"/>
        <v>81</v>
      </c>
    </row>
    <row r="20" spans="2:7" ht="30" customHeight="1" x14ac:dyDescent="0.25">
      <c r="B20" s="11">
        <v>8</v>
      </c>
      <c r="C20" s="11" t="s">
        <v>20</v>
      </c>
      <c r="D20" s="12">
        <v>54112</v>
      </c>
      <c r="E20" s="14" t="s">
        <v>29</v>
      </c>
      <c r="F20" s="13">
        <v>12.5</v>
      </c>
      <c r="G20" s="13">
        <f t="shared" si="0"/>
        <v>100</v>
      </c>
    </row>
    <row r="21" spans="2:7" ht="30" customHeight="1" x14ac:dyDescent="0.25">
      <c r="B21" s="11">
        <v>3</v>
      </c>
      <c r="C21" s="11" t="s">
        <v>20</v>
      </c>
      <c r="D21" s="12">
        <v>54119</v>
      </c>
      <c r="E21" s="14" t="s">
        <v>30</v>
      </c>
      <c r="F21" s="13">
        <v>8.5</v>
      </c>
      <c r="G21" s="13">
        <f t="shared" si="0"/>
        <v>25.5</v>
      </c>
    </row>
    <row r="22" spans="2:7" ht="30" customHeight="1" x14ac:dyDescent="0.25">
      <c r="B22" s="11">
        <v>2</v>
      </c>
      <c r="C22" s="11" t="s">
        <v>20</v>
      </c>
      <c r="D22" s="12">
        <v>54119</v>
      </c>
      <c r="E22" s="14" t="s">
        <v>31</v>
      </c>
      <c r="F22" s="13">
        <v>6.5</v>
      </c>
      <c r="G22" s="13">
        <f t="shared" si="0"/>
        <v>13</v>
      </c>
    </row>
    <row r="23" spans="2:7" ht="30" customHeight="1" x14ac:dyDescent="0.25">
      <c r="B23" s="11">
        <v>1</v>
      </c>
      <c r="C23" s="11" t="s">
        <v>20</v>
      </c>
      <c r="D23" s="12">
        <v>54119</v>
      </c>
      <c r="E23" s="14" t="s">
        <v>32</v>
      </c>
      <c r="F23" s="13">
        <v>2.5</v>
      </c>
      <c r="G23" s="13">
        <f t="shared" si="0"/>
        <v>2.5</v>
      </c>
    </row>
    <row r="24" spans="2:7" ht="36.75" customHeight="1" x14ac:dyDescent="0.25">
      <c r="B24" s="11">
        <v>65</v>
      </c>
      <c r="C24" s="11" t="s">
        <v>56</v>
      </c>
      <c r="D24" s="12">
        <v>54119</v>
      </c>
      <c r="E24" s="14" t="s">
        <v>33</v>
      </c>
      <c r="F24" s="13">
        <v>4.25</v>
      </c>
      <c r="G24" s="13">
        <f t="shared" si="0"/>
        <v>276.25</v>
      </c>
    </row>
    <row r="25" spans="2:7" ht="35.25" customHeight="1" x14ac:dyDescent="0.25">
      <c r="B25" s="11">
        <v>10</v>
      </c>
      <c r="C25" s="11" t="s">
        <v>56</v>
      </c>
      <c r="D25" s="12">
        <v>54119</v>
      </c>
      <c r="E25" s="14" t="s">
        <v>34</v>
      </c>
      <c r="F25" s="13">
        <v>2.75</v>
      </c>
      <c r="G25" s="13">
        <f t="shared" si="0"/>
        <v>27.5</v>
      </c>
    </row>
    <row r="26" spans="2:7" ht="30" customHeight="1" x14ac:dyDescent="0.25">
      <c r="B26" s="11">
        <v>10</v>
      </c>
      <c r="C26" s="11" t="s">
        <v>56</v>
      </c>
      <c r="D26" s="12">
        <v>54119</v>
      </c>
      <c r="E26" s="14" t="s">
        <v>35</v>
      </c>
      <c r="F26" s="13">
        <v>1.2</v>
      </c>
      <c r="G26" s="13">
        <f t="shared" si="0"/>
        <v>12</v>
      </c>
    </row>
    <row r="27" spans="2:7" ht="33.75" customHeight="1" x14ac:dyDescent="0.25">
      <c r="B27" s="11">
        <v>30</v>
      </c>
      <c r="C27" s="11" t="s">
        <v>56</v>
      </c>
      <c r="D27" s="12">
        <v>54119</v>
      </c>
      <c r="E27" s="14" t="s">
        <v>36</v>
      </c>
      <c r="F27" s="13">
        <v>8.5</v>
      </c>
      <c r="G27" s="13">
        <f t="shared" si="0"/>
        <v>255</v>
      </c>
    </row>
    <row r="28" spans="2:7" ht="30" customHeight="1" x14ac:dyDescent="0.25">
      <c r="B28" s="11">
        <v>15</v>
      </c>
      <c r="C28" s="11" t="s">
        <v>56</v>
      </c>
      <c r="D28" s="12">
        <v>54119</v>
      </c>
      <c r="E28" s="14" t="s">
        <v>37</v>
      </c>
      <c r="F28" s="13">
        <v>7.25</v>
      </c>
      <c r="G28" s="13">
        <f t="shared" si="0"/>
        <v>108.75</v>
      </c>
    </row>
    <row r="29" spans="2:7" ht="30" customHeight="1" x14ac:dyDescent="0.25">
      <c r="B29" s="11">
        <v>15</v>
      </c>
      <c r="C29" s="11" t="s">
        <v>56</v>
      </c>
      <c r="D29" s="12">
        <v>54119</v>
      </c>
      <c r="E29" s="14" t="s">
        <v>38</v>
      </c>
      <c r="F29" s="13">
        <v>1.75</v>
      </c>
      <c r="G29" s="13">
        <f t="shared" si="0"/>
        <v>26.25</v>
      </c>
    </row>
    <row r="30" spans="2:7" ht="36" customHeight="1" x14ac:dyDescent="0.25">
      <c r="B30" s="11">
        <v>400</v>
      </c>
      <c r="C30" s="11" t="s">
        <v>56</v>
      </c>
      <c r="D30" s="12">
        <v>54119</v>
      </c>
      <c r="E30" s="14" t="s">
        <v>39</v>
      </c>
      <c r="F30" s="13">
        <v>0.28000000000000003</v>
      </c>
      <c r="G30" s="13">
        <f t="shared" si="0"/>
        <v>112.00000000000001</v>
      </c>
    </row>
    <row r="31" spans="2:7" ht="36.75" customHeight="1" x14ac:dyDescent="0.25">
      <c r="B31" s="11">
        <v>400</v>
      </c>
      <c r="C31" s="11" t="s">
        <v>56</v>
      </c>
      <c r="D31" s="12">
        <v>54119</v>
      </c>
      <c r="E31" s="14" t="s">
        <v>40</v>
      </c>
      <c r="F31" s="13">
        <v>0.28000000000000003</v>
      </c>
      <c r="G31" s="13">
        <f t="shared" si="0"/>
        <v>112.00000000000001</v>
      </c>
    </row>
    <row r="32" spans="2:7" ht="30" customHeight="1" x14ac:dyDescent="0.25">
      <c r="B32" s="11">
        <v>110</v>
      </c>
      <c r="C32" s="11" t="s">
        <v>20</v>
      </c>
      <c r="D32" s="12">
        <v>54112</v>
      </c>
      <c r="E32" s="14" t="s">
        <v>41</v>
      </c>
      <c r="F32" s="13">
        <v>3.5</v>
      </c>
      <c r="G32" s="13">
        <f t="shared" si="0"/>
        <v>385</v>
      </c>
    </row>
    <row r="33" spans="2:7" ht="32.25" customHeight="1" x14ac:dyDescent="0.25">
      <c r="B33" s="11">
        <v>80</v>
      </c>
      <c r="C33" s="11" t="s">
        <v>20</v>
      </c>
      <c r="D33" s="12">
        <v>54112</v>
      </c>
      <c r="E33" s="14" t="s">
        <v>42</v>
      </c>
      <c r="F33" s="13">
        <v>0.45</v>
      </c>
      <c r="G33" s="13">
        <f t="shared" si="0"/>
        <v>36</v>
      </c>
    </row>
    <row r="34" spans="2:7" ht="30" customHeight="1" x14ac:dyDescent="0.25">
      <c r="B34" s="11">
        <v>10</v>
      </c>
      <c r="C34" s="11" t="s">
        <v>20</v>
      </c>
      <c r="D34" s="12">
        <v>54112</v>
      </c>
      <c r="E34" s="14" t="s">
        <v>43</v>
      </c>
      <c r="F34" s="13">
        <v>4.5</v>
      </c>
      <c r="G34" s="13">
        <f t="shared" si="0"/>
        <v>45</v>
      </c>
    </row>
    <row r="35" spans="2:7" ht="30" customHeight="1" x14ac:dyDescent="0.25">
      <c r="B35" s="11">
        <v>4</v>
      </c>
      <c r="C35" s="11" t="s">
        <v>20</v>
      </c>
      <c r="D35" s="12">
        <v>54119</v>
      </c>
      <c r="E35" s="14" t="s">
        <v>44</v>
      </c>
      <c r="F35" s="13">
        <v>7.5</v>
      </c>
      <c r="G35" s="13">
        <f t="shared" si="0"/>
        <v>30</v>
      </c>
    </row>
    <row r="36" spans="2:7" ht="36.75" customHeight="1" x14ac:dyDescent="0.25">
      <c r="B36" s="11">
        <v>53</v>
      </c>
      <c r="C36" s="11" t="s">
        <v>20</v>
      </c>
      <c r="D36" s="12">
        <v>54119</v>
      </c>
      <c r="E36" s="14" t="s">
        <v>45</v>
      </c>
      <c r="F36" s="13">
        <v>2.5</v>
      </c>
      <c r="G36" s="13">
        <f t="shared" si="0"/>
        <v>132.5</v>
      </c>
    </row>
    <row r="37" spans="2:7" ht="30" customHeight="1" x14ac:dyDescent="0.25">
      <c r="B37" s="11">
        <v>55</v>
      </c>
      <c r="C37" s="11" t="s">
        <v>20</v>
      </c>
      <c r="D37" s="12">
        <v>54119</v>
      </c>
      <c r="E37" s="14" t="s">
        <v>46</v>
      </c>
      <c r="F37" s="13">
        <v>0.4</v>
      </c>
      <c r="G37" s="13">
        <f t="shared" si="0"/>
        <v>22</v>
      </c>
    </row>
    <row r="38" spans="2:7" ht="30" customHeight="1" x14ac:dyDescent="0.25">
      <c r="B38" s="11">
        <v>50</v>
      </c>
      <c r="C38" s="11" t="s">
        <v>57</v>
      </c>
      <c r="D38" s="12">
        <v>54112</v>
      </c>
      <c r="E38" s="14" t="s">
        <v>47</v>
      </c>
      <c r="F38" s="13">
        <v>0.75</v>
      </c>
      <c r="G38" s="13">
        <f t="shared" si="0"/>
        <v>37.5</v>
      </c>
    </row>
    <row r="39" spans="2:7" ht="36.75" customHeight="1" x14ac:dyDescent="0.25">
      <c r="B39" s="11">
        <v>1</v>
      </c>
      <c r="C39" s="11" t="s">
        <v>20</v>
      </c>
      <c r="D39" s="12">
        <v>54119</v>
      </c>
      <c r="E39" s="14" t="s">
        <v>63</v>
      </c>
      <c r="F39" s="13">
        <v>2.5</v>
      </c>
      <c r="G39" s="13">
        <f t="shared" si="0"/>
        <v>2.5</v>
      </c>
    </row>
    <row r="40" spans="2:7" ht="30" customHeight="1" x14ac:dyDescent="0.25">
      <c r="B40" s="11">
        <v>7</v>
      </c>
      <c r="C40" s="11" t="s">
        <v>20</v>
      </c>
      <c r="D40" s="12">
        <v>54112</v>
      </c>
      <c r="E40" s="14" t="s">
        <v>48</v>
      </c>
      <c r="F40" s="13">
        <v>6.5</v>
      </c>
      <c r="G40" s="13">
        <f t="shared" si="0"/>
        <v>45.5</v>
      </c>
    </row>
    <row r="41" spans="2:7" ht="30" customHeight="1" x14ac:dyDescent="0.25">
      <c r="B41" s="11">
        <v>18</v>
      </c>
      <c r="C41" s="11" t="s">
        <v>20</v>
      </c>
      <c r="D41" s="12">
        <v>54112</v>
      </c>
      <c r="E41" s="14" t="s">
        <v>49</v>
      </c>
      <c r="F41" s="13">
        <v>0.6</v>
      </c>
      <c r="G41" s="13">
        <f t="shared" si="0"/>
        <v>10.799999999999999</v>
      </c>
    </row>
    <row r="42" spans="2:7" ht="30" customHeight="1" x14ac:dyDescent="0.25">
      <c r="B42" s="11">
        <v>7</v>
      </c>
      <c r="C42" s="11" t="s">
        <v>20</v>
      </c>
      <c r="D42" s="12">
        <v>54112</v>
      </c>
      <c r="E42" s="14" t="s">
        <v>50</v>
      </c>
      <c r="F42" s="13">
        <v>0.6</v>
      </c>
      <c r="G42" s="13">
        <f t="shared" si="0"/>
        <v>4.2</v>
      </c>
    </row>
    <row r="43" spans="2:7" ht="30" customHeight="1" x14ac:dyDescent="0.25">
      <c r="B43" s="11">
        <v>25</v>
      </c>
      <c r="C43" s="11" t="s">
        <v>20</v>
      </c>
      <c r="D43" s="12">
        <v>54112</v>
      </c>
      <c r="E43" s="14" t="s">
        <v>51</v>
      </c>
      <c r="F43" s="13">
        <v>0.12</v>
      </c>
      <c r="G43" s="13">
        <f t="shared" si="0"/>
        <v>3</v>
      </c>
    </row>
    <row r="44" spans="2:7" ht="30" customHeight="1" x14ac:dyDescent="0.25">
      <c r="B44" s="11">
        <v>110</v>
      </c>
      <c r="C44" s="11" t="s">
        <v>20</v>
      </c>
      <c r="D44" s="12">
        <v>54112</v>
      </c>
      <c r="E44" s="14" t="s">
        <v>52</v>
      </c>
      <c r="F44" s="13">
        <v>0.35</v>
      </c>
      <c r="G44" s="13">
        <f t="shared" si="0"/>
        <v>38.5</v>
      </c>
    </row>
    <row r="45" spans="2:7" ht="30" customHeight="1" x14ac:dyDescent="0.25">
      <c r="B45" s="11">
        <v>20</v>
      </c>
      <c r="C45" s="11" t="s">
        <v>56</v>
      </c>
      <c r="D45" s="12">
        <v>54119</v>
      </c>
      <c r="E45" s="14" t="s">
        <v>53</v>
      </c>
      <c r="F45" s="13">
        <v>4.25</v>
      </c>
      <c r="G45" s="13">
        <f t="shared" si="0"/>
        <v>85</v>
      </c>
    </row>
    <row r="46" spans="2:7" ht="30" customHeight="1" x14ac:dyDescent="0.25">
      <c r="B46" s="11">
        <v>10</v>
      </c>
      <c r="C46" s="11" t="s">
        <v>20</v>
      </c>
      <c r="D46" s="12">
        <v>54119</v>
      </c>
      <c r="E46" s="14" t="s">
        <v>54</v>
      </c>
      <c r="F46" s="13">
        <v>0.35</v>
      </c>
      <c r="G46" s="13">
        <f t="shared" si="0"/>
        <v>3.5</v>
      </c>
    </row>
    <row r="47" spans="2:7" ht="30" customHeight="1" x14ac:dyDescent="0.25">
      <c r="B47" s="11">
        <v>1</v>
      </c>
      <c r="C47" s="11" t="s">
        <v>20</v>
      </c>
      <c r="D47" s="12">
        <v>54119</v>
      </c>
      <c r="E47" s="14" t="s">
        <v>55</v>
      </c>
      <c r="F47" s="13">
        <v>12.5</v>
      </c>
      <c r="G47" s="13">
        <f t="shared" si="0"/>
        <v>12.5</v>
      </c>
    </row>
    <row r="48" spans="2:7" ht="20.25" customHeight="1" x14ac:dyDescent="0.25">
      <c r="B48" s="32" t="s">
        <v>9</v>
      </c>
      <c r="C48" s="32"/>
      <c r="D48" s="32"/>
      <c r="E48" s="32"/>
      <c r="F48" s="4"/>
      <c r="G48" s="9">
        <f>SUM(G17:G47)</f>
        <v>2125.75</v>
      </c>
    </row>
    <row r="49" spans="2:7" ht="23.25" customHeight="1" x14ac:dyDescent="0.25">
      <c r="B49" s="5" t="s">
        <v>10</v>
      </c>
      <c r="C49" s="16" t="s">
        <v>72</v>
      </c>
      <c r="D49" s="17"/>
      <c r="E49" s="17"/>
      <c r="F49" s="17"/>
      <c r="G49" s="18"/>
    </row>
    <row r="50" spans="2:7" ht="27.75" customHeight="1" x14ac:dyDescent="0.25">
      <c r="B50" s="15" t="s">
        <v>21</v>
      </c>
      <c r="C50" s="15"/>
      <c r="D50" s="15"/>
      <c r="E50" s="15"/>
      <c r="F50" s="15"/>
      <c r="G50" s="15"/>
    </row>
    <row r="51" spans="2:7" ht="13.5" customHeight="1" x14ac:dyDescent="0.25">
      <c r="B51" s="16" t="s">
        <v>22</v>
      </c>
      <c r="C51" s="17"/>
      <c r="D51" s="17"/>
      <c r="E51" s="17"/>
      <c r="F51" s="17"/>
      <c r="G51" s="18"/>
    </row>
    <row r="52" spans="2:7" ht="19.5" customHeight="1" x14ac:dyDescent="0.25">
      <c r="B52" s="16" t="s">
        <v>23</v>
      </c>
      <c r="C52" s="17"/>
      <c r="D52" s="17"/>
      <c r="E52" s="17"/>
      <c r="F52" s="17"/>
      <c r="G52" s="18"/>
    </row>
    <row r="53" spans="2:7" x14ac:dyDescent="0.25">
      <c r="B53" s="15" t="s">
        <v>74</v>
      </c>
      <c r="C53" s="15"/>
      <c r="D53" s="15"/>
      <c r="E53" s="15"/>
      <c r="F53" s="15"/>
      <c r="G53" s="15"/>
    </row>
    <row r="54" spans="2:7" ht="24" customHeight="1" x14ac:dyDescent="0.25">
      <c r="B54" s="28" t="s">
        <v>19</v>
      </c>
      <c r="C54" s="28"/>
      <c r="D54" s="28"/>
      <c r="E54" s="28"/>
      <c r="F54" s="28"/>
      <c r="G54" s="28"/>
    </row>
    <row r="55" spans="2:7" ht="16.5" customHeight="1" x14ac:dyDescent="0.25">
      <c r="B55" s="29" t="s">
        <v>73</v>
      </c>
      <c r="C55" s="29"/>
      <c r="D55" s="29"/>
      <c r="E55" s="29"/>
      <c r="F55" s="29"/>
      <c r="G55" s="29"/>
    </row>
    <row r="56" spans="2:7" ht="47.25" customHeight="1" x14ac:dyDescent="0.25">
      <c r="B56" s="31" t="s">
        <v>64</v>
      </c>
      <c r="C56" s="31"/>
      <c r="D56" s="31"/>
      <c r="E56" s="31"/>
      <c r="F56" s="31"/>
      <c r="G56" s="31"/>
    </row>
    <row r="57" spans="2:7" ht="41.25" customHeight="1" x14ac:dyDescent="0.25">
      <c r="B57" s="29" t="s">
        <v>65</v>
      </c>
      <c r="C57" s="29"/>
      <c r="D57" s="29"/>
      <c r="E57" s="29"/>
      <c r="F57" s="29"/>
      <c r="G57" s="29"/>
    </row>
    <row r="58" spans="2:7" ht="21" customHeight="1" x14ac:dyDescent="0.25">
      <c r="B58" s="29" t="s">
        <v>66</v>
      </c>
      <c r="C58" s="29"/>
      <c r="D58" s="29"/>
      <c r="E58" s="29"/>
      <c r="F58" s="29"/>
      <c r="G58" s="29"/>
    </row>
    <row r="59" spans="2:7" ht="19.5" customHeight="1" x14ac:dyDescent="0.25">
      <c r="B59" s="30" t="s">
        <v>67</v>
      </c>
      <c r="C59" s="30"/>
      <c r="D59" s="30"/>
      <c r="E59" s="30"/>
      <c r="F59" s="30"/>
      <c r="G59" s="30"/>
    </row>
    <row r="60" spans="2:7" ht="17.25" customHeight="1" x14ac:dyDescent="0.25">
      <c r="B60" s="29" t="s">
        <v>68</v>
      </c>
      <c r="C60" s="29"/>
      <c r="D60" s="29"/>
      <c r="E60" s="29"/>
      <c r="F60" s="29"/>
      <c r="G60" s="29"/>
    </row>
    <row r="61" spans="2:7" ht="21.75" customHeight="1" x14ac:dyDescent="0.25">
      <c r="B61" s="29" t="s">
        <v>69</v>
      </c>
      <c r="C61" s="29"/>
      <c r="D61" s="29"/>
      <c r="E61" s="29"/>
      <c r="F61" s="29"/>
      <c r="G61" s="29"/>
    </row>
    <row r="62" spans="2:7" ht="18.75" customHeight="1" x14ac:dyDescent="0.25">
      <c r="B62" s="30" t="s">
        <v>24</v>
      </c>
      <c r="C62" s="30"/>
      <c r="D62" s="30"/>
      <c r="E62" s="30"/>
      <c r="F62" s="30"/>
      <c r="G62" s="30"/>
    </row>
    <row r="63" spans="2:7" ht="30.75" customHeight="1" x14ac:dyDescent="0.25">
      <c r="B63" s="29" t="s">
        <v>70</v>
      </c>
      <c r="C63" s="29"/>
      <c r="D63" s="29"/>
      <c r="E63" s="29"/>
      <c r="F63" s="29"/>
      <c r="G63" s="29"/>
    </row>
    <row r="64" spans="2:7" x14ac:dyDescent="0.25">
      <c r="B64" s="6" t="s">
        <v>18</v>
      </c>
    </row>
    <row r="65" spans="2:7" x14ac:dyDescent="0.25">
      <c r="B65" s="7"/>
    </row>
    <row r="66" spans="2:7" x14ac:dyDescent="0.25">
      <c r="B66" s="7"/>
    </row>
    <row r="67" spans="2:7" x14ac:dyDescent="0.25">
      <c r="B67" s="24" t="s">
        <v>11</v>
      </c>
      <c r="C67" s="24"/>
      <c r="D67" s="7" t="s">
        <v>12</v>
      </c>
      <c r="E67" s="10" t="s">
        <v>13</v>
      </c>
      <c r="F67" s="24" t="s">
        <v>14</v>
      </c>
      <c r="G67" s="24"/>
    </row>
    <row r="68" spans="2:7" x14ac:dyDescent="0.25">
      <c r="B68" s="24" t="s">
        <v>15</v>
      </c>
      <c r="C68" s="24"/>
      <c r="E68" s="10" t="s">
        <v>16</v>
      </c>
      <c r="F68" s="24" t="s">
        <v>17</v>
      </c>
      <c r="G68" s="24"/>
    </row>
    <row r="69" spans="2:7" ht="15.75" x14ac:dyDescent="0.25">
      <c r="B69" s="8"/>
    </row>
    <row r="70" spans="2:7" ht="15.75" x14ac:dyDescent="0.25">
      <c r="B70" s="8"/>
    </row>
    <row r="71" spans="2:7" ht="15.75" x14ac:dyDescent="0.25">
      <c r="B71" s="8"/>
    </row>
  </sheetData>
  <mergeCells count="31">
    <mergeCell ref="B2:G2"/>
    <mergeCell ref="B3:G3"/>
    <mergeCell ref="B4:G4"/>
    <mergeCell ref="B7:G7"/>
    <mergeCell ref="B9:G9"/>
    <mergeCell ref="B10:G10"/>
    <mergeCell ref="B6:G6"/>
    <mergeCell ref="C49:G49"/>
    <mergeCell ref="B11:G11"/>
    <mergeCell ref="B12:C12"/>
    <mergeCell ref="F12:G12"/>
    <mergeCell ref="B14:G14"/>
    <mergeCell ref="B48:E48"/>
    <mergeCell ref="B61:G61"/>
    <mergeCell ref="B50:G50"/>
    <mergeCell ref="B51:G51"/>
    <mergeCell ref="B52:G52"/>
    <mergeCell ref="B53:G53"/>
    <mergeCell ref="B54:G54"/>
    <mergeCell ref="B55:G55"/>
    <mergeCell ref="B56:G56"/>
    <mergeCell ref="B57:G57"/>
    <mergeCell ref="B58:G58"/>
    <mergeCell ref="B59:G59"/>
    <mergeCell ref="B60:G60"/>
    <mergeCell ref="B62:G62"/>
    <mergeCell ref="B63:G63"/>
    <mergeCell ref="B67:C67"/>
    <mergeCell ref="F67:G67"/>
    <mergeCell ref="B68:C68"/>
    <mergeCell ref="F68:G68"/>
  </mergeCells>
  <pageMargins left="0.31496062992125984" right="0.31496062992125984" top="0.15748031496062992" bottom="0.61" header="0.31496062992125984" footer="0.7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MEW, SA DE CV</vt:lpstr>
      <vt:lpstr>'GRUPO MEW, SA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2018-10-02T20:38:19Z</cp:lastPrinted>
  <dcterms:created xsi:type="dcterms:W3CDTF">2017-08-17T16:25:15Z</dcterms:created>
  <dcterms:modified xsi:type="dcterms:W3CDTF">2018-11-19T16:04:23Z</dcterms:modified>
</cp:coreProperties>
</file>