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65" windowWidth="19320" windowHeight="9915"/>
  </bookViews>
  <sheets>
    <sheet name="01" sheetId="16" r:id="rId1"/>
  </sheets>
  <definedNames>
    <definedName name="_xlnm.Print_Titles" localSheetId="0">'01'!$1:$16</definedName>
  </definedNames>
  <calcPr calcId="144525"/>
</workbook>
</file>

<file path=xl/calcChain.xml><?xml version="1.0" encoding="utf-8"?>
<calcChain xmlns="http://schemas.openxmlformats.org/spreadsheetml/2006/main">
  <c r="G39" i="16" l="1"/>
  <c r="G38" i="16"/>
  <c r="G37" i="16"/>
  <c r="G36" i="16"/>
  <c r="G35" i="16"/>
  <c r="G34" i="16"/>
  <c r="G33" i="16"/>
  <c r="G32" i="16"/>
  <c r="G31" i="16"/>
  <c r="G30" i="16"/>
  <c r="G29" i="16"/>
  <c r="G28" i="16"/>
  <c r="G27" i="16"/>
  <c r="G26" i="16"/>
  <c r="G25" i="16"/>
  <c r="G24" i="16"/>
  <c r="G23" i="16"/>
  <c r="G22" i="16"/>
  <c r="G21" i="16"/>
  <c r="G20" i="16"/>
  <c r="G19" i="16"/>
  <c r="G18" i="16"/>
  <c r="G17" i="16"/>
  <c r="G40" i="16" l="1"/>
</calcChain>
</file>

<file path=xl/sharedStrings.xml><?xml version="1.0" encoding="utf-8"?>
<sst xmlns="http://schemas.openxmlformats.org/spreadsheetml/2006/main" count="86" uniqueCount="65">
  <si>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</si>
  <si>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</si>
  <si>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</si>
  <si>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</si>
  <si>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</si>
  <si>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</si>
  <si>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</si>
  <si>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</si>
  <si>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</si>
  <si>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</si>
  <si>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t xml:space="preserve">  </t>
  </si>
  <si>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</si>
  <si>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</si>
  <si>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</si>
  <si>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</si>
  <si>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</si>
  <si>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</si>
  <si>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</si>
  <si>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</si>
  <si>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t>CLASIFICACION MIPYMES: PEQUEÑA EMPRESA</t>
  </si>
  <si>
    <t>SEÑORES: SUMINISTROS Y FERRETERIA GENESIS, S.A. DE C.V.</t>
  </si>
  <si>
    <t>NIT: 0614-170306-109-0</t>
  </si>
  <si>
    <t>No. NRC: 172744-7</t>
  </si>
  <si>
    <t>LT:   01-FORTALECIMIENTO DEL SISTEMA PENITENCIARIO PARA LA EJECUCION DE MEDIDAS EXTRAORDINARIAS DE SEGURIDAD PUBLICA</t>
  </si>
  <si>
    <r>
      <t xml:space="preserve">FACTURA A NOMBRE DE LA </t>
    </r>
    <r>
      <rPr>
        <b/>
        <sz val="10"/>
        <color theme="1"/>
        <rFont val="Cambria"/>
        <family val="1"/>
        <scheme val="major"/>
      </rPr>
      <t xml:space="preserve"> DIRECCION GENERAL DE CENTROS PENALES  PRESUPUESTO EXTRAORDINARIO, NIT: 0614-010915-002-0</t>
    </r>
  </si>
  <si>
    <r>
      <t xml:space="preserve">Atentamente solicito suministrar con cargo a la </t>
    </r>
    <r>
      <rPr>
        <b/>
        <sz val="10"/>
        <color theme="1"/>
        <rFont val="Cambria"/>
        <family val="1"/>
        <scheme val="major"/>
      </rPr>
      <t>DIRECCION GENERAL DE CENTROS PENALES,</t>
    </r>
    <r>
      <rPr>
        <sz val="10"/>
        <color theme="1"/>
        <rFont val="Cambria"/>
        <family val="1"/>
        <scheme val="major"/>
      </rPr>
      <t xml:space="preserve"> lo que a continuación se detalla:</t>
    </r>
  </si>
  <si>
    <t>MTS</t>
  </si>
  <si>
    <t>PIE</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</si>
  <si>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</si>
  <si>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mbria"/>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</si>
  <si>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</si>
  <si>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</si>
  <si>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</si>
  <si>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mbria"/>
        <family val="1"/>
        <scheme val="major"/>
      </rPr>
      <t>OPERACIONES</t>
    </r>
  </si>
  <si>
    <t>La Direccion General de Centros Penales, no se hace responsable de las facturas que NO se presenten la Unidad Secundaria Ejecutora Financiera (USEFI), dos semanas despues de haber recibido el Suministro de conformidad.</t>
  </si>
  <si>
    <t>NADIREE</t>
  </si>
  <si>
    <t>INTERRUPTOR SENCILLO INTEGRADO AGUILA</t>
  </si>
  <si>
    <t>TERMICO TIPO THQL 20 AMPERIOS 1 POLO G.E.</t>
  </si>
  <si>
    <t>TERMICO TIPO THQL 15 AMPERIOS 1 POLO G.E.</t>
  </si>
  <si>
    <t>TERMICO TIPO THQL 50 AMPERIOS 2 POLO G.E.</t>
  </si>
  <si>
    <t>TERMICO TIPO QP 50 AMPERIOS 2 POLO SIEMENS</t>
  </si>
  <si>
    <t>TERMICO TIPO BR 70 AMPERIOS 2 POLOS COUTLER HAMMER</t>
  </si>
  <si>
    <t>TERMICO TIPO BQP 50 AMPERIOS 2 POLOS SIEMENS</t>
  </si>
  <si>
    <t>CAJA CUADRADA DE 5 X 5</t>
  </si>
  <si>
    <t>TAPADERA PARA CAJA DE 5 X 5</t>
  </si>
  <si>
    <t>TOMA POLARIZADO PARA EXTENSION HEMBRA AGUILA</t>
  </si>
  <si>
    <t>FULMINANTE DX-E72 PARA PISTOLA DE IMPACTO</t>
  </si>
  <si>
    <t>CLAVO X-ZF22 PARA PISTOLA DE IMPACTO</t>
  </si>
  <si>
    <t>GRAPA PLASTICA PARA CABLE TNM 3 X 12</t>
  </si>
  <si>
    <t>CABLE TSJ 3 X 14 PHELPS DODGE</t>
  </si>
  <si>
    <t xml:space="preserve">CAJA OCTAGONAL TIPO PESADA CON TAPADERA </t>
  </si>
  <si>
    <t>CANALETA DLP DE 12 X 20 MM</t>
  </si>
  <si>
    <t>TORNILLO AUTORROSCANTE 5/16" X 1"</t>
  </si>
  <si>
    <t>GRAPA PLASTICA PARA TNM 3 X 12</t>
  </si>
  <si>
    <t>PERNO ANCLA DE ¼" X 1¾"</t>
  </si>
  <si>
    <t>PERNO ANCLA DE ¼" X 2¼"</t>
  </si>
  <si>
    <t>CORAZA LT DE ¾"</t>
  </si>
  <si>
    <t>CONECTADOR LT DE ¾"</t>
  </si>
  <si>
    <t>CAMISA CONDUIT GALVANIZADOS DE ¾"</t>
  </si>
  <si>
    <t>TIEMPO DE ENTREGA: 8 DIAS HABILES DESPUES DE NOTIFICADA Y RECIBIDA LA ORDEN DE COMPRA</t>
  </si>
  <si>
    <r>
      <t>ORDEN DE COMPRA DE BIENES y/o SERVICIOS DGCP</t>
    </r>
    <r>
      <rPr>
        <b/>
        <sz val="10"/>
        <color rgb="FFFF0000"/>
        <rFont val="Cambria"/>
        <family val="1"/>
        <scheme val="major"/>
      </rPr>
      <t xml:space="preserve"> </t>
    </r>
    <r>
      <rPr>
        <b/>
        <sz val="10"/>
        <color theme="1"/>
        <rFont val="Cambria"/>
        <family val="1"/>
        <scheme val="major"/>
      </rPr>
      <t>No.31 PRESUPUESTO EXTRAORDINARIO DECRETO 445</t>
    </r>
  </si>
  <si>
    <r>
      <t xml:space="preserve">Forma de pago: </t>
    </r>
    <r>
      <rPr>
        <b/>
        <sz val="10"/>
        <color theme="1"/>
        <rFont val="Cambria"/>
        <family val="1"/>
        <scheme val="major"/>
      </rPr>
      <t>CREDITO 30 DIAS, POSTERIOR A RETIRO DE QUEDAN</t>
    </r>
  </si>
  <si>
    <t>A UTILIZARSE: PARA INSTALACION ELECTRICA PARA EQUIPOS DE SEGURIDAD SCANNER CUERPOS COMPLETOS Y MAQUINAS PAQUETERAS EN LOS CENTROS PENALES DE IZALCO FASE I, II Y III</t>
  </si>
  <si>
    <t>San Salvador,  01 de junio de 2018</t>
  </si>
  <si>
    <t>SEISCIENTOS SESENTA Y NUEVE 71/100 DOLARES EXACTOS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</si>
</sst>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7" x14ac:knownFonts="1">
    <font>
      <sz val="11"/>
      <color theme="1"/>
      <name val="Calibri"/>
      <family val="2"/>
      <scheme val="minor"/>
    </font>
    <font>
      <b/>
      <u/>
      <sz val="10"/>
      <color theme="1"/>
      <name val="Cambria"/>
      <family val="1"/>
      <scheme val="major"/>
    </font>
    <font>
      <sz val="10"/>
      <color theme="1"/>
      <name val="Cambria"/>
      <family val="1"/>
      <scheme val="major"/>
    </font>
    <font>
      <b/>
      <sz val="10"/>
      <color theme="1"/>
      <name val="Cambria"/>
      <family val="1"/>
      <scheme val="major"/>
    </font>
    <font>
      <sz val="10"/>
      <name val="Cambria"/>
      <family val="1"/>
      <scheme val="major"/>
    </font>
    <font>
      <b/>
      <sz val="10"/>
      <color rgb="FF000000"/>
      <name val="Cambria"/>
      <family val="1"/>
      <scheme val="major"/>
    </font>
    <font>
      <b/>
      <sz val="10"/>
      <color rgb="FFFF0000"/>
      <name val="Cambria"/>
      <family val="1"/>
      <scheme val="major"/>
    </font>
  </fonts>
  <fills count="4">
    <fill>
      <patternFill patternType="none"/>
    </fill>
    <fill>
      <patternFill patternType="gray125"/>
    </fill>
    <fill>
      <patternFill patternType="solid">
        <fgColor rgb="FFC0C0C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2" fillId="0" borderId="0" xfId="0" applyFont="1" applyAlignment="1">
      <alignment horizontal="justify"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164" fontId="3" fillId="0" borderId="1" xfId="0" applyNumberFormat="1" applyFont="1" applyBorder="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0" xfId="0" applyFont="1"/>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2" fillId="3" borderId="0" xfId="0" applyFont="1" applyFill="1"/>
    <xf numFmtId="164" fontId="5" fillId="0" borderId="1" xfId="0" applyNumberFormat="1" applyFont="1" applyBorder="1" applyAlignment="1">
      <alignment vertical="center" wrapText="1"/>
    </xf>
    <xf numFmtId="0" fontId="3" fillId="0" borderId="0" xfId="0" applyFont="1" applyAlignment="1">
      <alignment horizontal="center" vertical="center"/>
    </xf>
    <xf numFmtId="0" fontId="4" fillId="0" borderId="1" xfId="0" applyFont="1" applyFill="1" applyBorder="1" applyAlignment="1" applyProtection="1">
      <alignment horizontal="center" vertical="center" wrapText="1"/>
      <protection locked="0"/>
    </xf>
    <xf numFmtId="164" fontId="4" fillId="0" borderId="1" xfId="0" applyNumberFormat="1" applyFont="1" applyFill="1" applyBorder="1" applyAlignment="1" applyProtection="1">
      <alignment horizontal="center" vertical="center" wrapText="1"/>
      <protection locked="0"/>
    </xf>
    <xf numFmtId="164" fontId="3" fillId="0" borderId="1"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justify"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3" fillId="3" borderId="0" xfId="0" applyFont="1" applyFill="1" applyAlignment="1">
      <alignment horizontal="center" vertical="center" wrapText="1"/>
    </xf>
    <xf numFmtId="0" fontId="3" fillId="3" borderId="0" xfId="0" applyFont="1" applyFill="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68406"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9046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2:G61"/>
  <sheetViews>
    <sheetView tabSelected="1" zoomScale="110" zoomScaleNormal="110" workbookViewId="0">
      <selection activeCell="I17" sqref="I17"/>
    </sheetView>
  </sheetViews>
  <sheetFormatPr baseColWidth="10" defaultRowHeight="12.75" x14ac:dyDescent="0.2"/>
  <cols>
    <col min="1" max="1" width="1" style="7" customWidth="1"/>
    <col min="2" max="2" width="11.140625" style="7" customWidth="1"/>
    <col min="3" max="3" width="12" style="7" customWidth="1"/>
    <col min="4" max="4" width="11.7109375" style="7" customWidth="1"/>
    <col min="5" max="5" width="33.28515625" style="7" customWidth="1"/>
    <col min="6" max="7" width="13.5703125" style="7" customWidth="1"/>
    <col min="8" max="16384" width="11.42578125" style="7"/>
  </cols>
  <sheetData>
    <row r="2" spans="2:7" x14ac:dyDescent="0.2">
      <c r="B2" s="30" t="s">
        <v>0</v>
      </c>
      <c r="C2" s="30"/>
      <c r="D2" s="30"/>
      <c r="E2" s="30"/>
      <c r="F2" s="30"/>
      <c r="G2" s="30"/>
    </row>
    <row r="3" spans="2:7" x14ac:dyDescent="0.2">
      <c r="B3" s="31" t="s">
        <v>1</v>
      </c>
      <c r="C3" s="31"/>
      <c r="D3" s="31"/>
      <c r="E3" s="31"/>
      <c r="F3" s="31"/>
      <c r="G3" s="31"/>
    </row>
    <row r="4" spans="2:7" x14ac:dyDescent="0.2">
      <c r="B4" s="17" t="s">
        <v>2</v>
      </c>
      <c r="C4" s="17"/>
      <c r="D4" s="17"/>
      <c r="E4" s="17"/>
      <c r="F4" s="17"/>
      <c r="G4" s="17"/>
    </row>
    <row r="6" spans="2:7" ht="28.5" customHeight="1" x14ac:dyDescent="0.2">
      <c r="B6" s="32" t="s">
        <v>60</v>
      </c>
      <c r="C6" s="32"/>
      <c r="D6" s="32"/>
      <c r="E6" s="32"/>
      <c r="F6" s="32"/>
      <c r="G6" s="32"/>
    </row>
    <row r="7" spans="2:7" ht="12" customHeight="1" x14ac:dyDescent="0.2">
      <c r="B7" s="33" t="s">
        <v>63</v>
      </c>
      <c r="C7" s="33"/>
      <c r="D7" s="33"/>
      <c r="E7" s="33"/>
      <c r="F7" s="33"/>
      <c r="G7" s="33"/>
    </row>
    <row r="8" spans="2:7" x14ac:dyDescent="0.2">
      <c r="B8" s="29" t="s">
        <v>20</v>
      </c>
      <c r="C8" s="29"/>
      <c r="D8" s="29"/>
      <c r="E8" s="29"/>
      <c r="F8" s="29"/>
      <c r="G8" s="29"/>
    </row>
    <row r="9" spans="2:7" ht="8.25" customHeight="1" x14ac:dyDescent="0.2">
      <c r="B9" s="8"/>
      <c r="C9" s="8"/>
      <c r="D9" s="8"/>
      <c r="E9" s="8"/>
      <c r="F9" s="8"/>
      <c r="G9" s="8"/>
    </row>
    <row r="10" spans="2:7" x14ac:dyDescent="0.2">
      <c r="B10" s="29" t="s">
        <v>19</v>
      </c>
      <c r="C10" s="29"/>
      <c r="D10" s="29"/>
      <c r="E10" s="29"/>
      <c r="F10" s="9"/>
      <c r="G10" s="9"/>
    </row>
    <row r="11" spans="2:7" ht="7.5" customHeight="1" x14ac:dyDescent="0.2">
      <c r="B11" s="10"/>
    </row>
    <row r="12" spans="2:7" ht="12.75" customHeight="1" x14ac:dyDescent="0.2">
      <c r="B12" s="29" t="s">
        <v>21</v>
      </c>
      <c r="C12" s="29"/>
      <c r="D12" s="29"/>
      <c r="F12" s="20" t="s">
        <v>22</v>
      </c>
      <c r="G12" s="20"/>
    </row>
    <row r="13" spans="2:7" ht="12" customHeight="1" x14ac:dyDescent="0.2">
      <c r="B13" s="10"/>
    </row>
    <row r="14" spans="2:7" ht="30.75" customHeight="1" x14ac:dyDescent="0.2">
      <c r="B14" s="21" t="s">
        <v>25</v>
      </c>
      <c r="C14" s="21"/>
      <c r="D14" s="21"/>
      <c r="E14" s="21"/>
      <c r="F14" s="21"/>
      <c r="G14" s="21"/>
    </row>
    <row r="15" spans="2:7" ht="0.75" customHeight="1" x14ac:dyDescent="0.2">
      <c r="B15" s="1"/>
    </row>
    <row r="16" spans="2:7" ht="25.5" customHeight="1" x14ac:dyDescent="0.2">
      <c r="B16" s="2" t="s">
        <v>3</v>
      </c>
      <c r="C16" s="2" t="s">
        <v>4</v>
      </c>
      <c r="D16" s="2" t="s">
        <v>5</v>
      </c>
      <c r="E16" s="2" t="s">
        <v>6</v>
      </c>
      <c r="F16" s="2" t="s">
        <v>7</v>
      </c>
      <c r="G16" s="2" t="s">
        <v>8</v>
      </c>
    </row>
    <row r="17" spans="2:7" s="11" customFormat="1" ht="28.5" customHeight="1" x14ac:dyDescent="0.2">
      <c r="B17" s="14">
        <v>4</v>
      </c>
      <c r="C17" s="14" t="s">
        <v>17</v>
      </c>
      <c r="D17" s="14">
        <v>54119</v>
      </c>
      <c r="E17" s="14" t="s">
        <v>36</v>
      </c>
      <c r="F17" s="15">
        <v>1.23</v>
      </c>
      <c r="G17" s="16">
        <f t="shared" ref="G17:G39" si="0">F17*B17</f>
        <v>4.92</v>
      </c>
    </row>
    <row r="18" spans="2:7" s="11" customFormat="1" ht="28.5" customHeight="1" x14ac:dyDescent="0.2">
      <c r="B18" s="14">
        <v>21</v>
      </c>
      <c r="C18" s="14" t="s">
        <v>17</v>
      </c>
      <c r="D18" s="14">
        <v>54119</v>
      </c>
      <c r="E18" s="14" t="s">
        <v>37</v>
      </c>
      <c r="F18" s="15">
        <v>5.28</v>
      </c>
      <c r="G18" s="16">
        <f t="shared" si="0"/>
        <v>110.88000000000001</v>
      </c>
    </row>
    <row r="19" spans="2:7" s="11" customFormat="1" ht="28.5" customHeight="1" x14ac:dyDescent="0.2">
      <c r="B19" s="14">
        <v>10</v>
      </c>
      <c r="C19" s="14" t="s">
        <v>17</v>
      </c>
      <c r="D19" s="14">
        <v>54119</v>
      </c>
      <c r="E19" s="14" t="s">
        <v>38</v>
      </c>
      <c r="F19" s="15">
        <v>4.99</v>
      </c>
      <c r="G19" s="16">
        <f t="shared" si="0"/>
        <v>49.900000000000006</v>
      </c>
    </row>
    <row r="20" spans="2:7" s="11" customFormat="1" ht="28.5" customHeight="1" x14ac:dyDescent="0.2">
      <c r="B20" s="14">
        <v>1</v>
      </c>
      <c r="C20" s="14" t="s">
        <v>17</v>
      </c>
      <c r="D20" s="14">
        <v>54119</v>
      </c>
      <c r="E20" s="14" t="s">
        <v>39</v>
      </c>
      <c r="F20" s="15">
        <v>12.48</v>
      </c>
      <c r="G20" s="16">
        <f t="shared" si="0"/>
        <v>12.48</v>
      </c>
    </row>
    <row r="21" spans="2:7" s="11" customFormat="1" ht="28.5" customHeight="1" x14ac:dyDescent="0.2">
      <c r="B21" s="14">
        <v>1</v>
      </c>
      <c r="C21" s="14" t="s">
        <v>17</v>
      </c>
      <c r="D21" s="14">
        <v>54119</v>
      </c>
      <c r="E21" s="14" t="s">
        <v>40</v>
      </c>
      <c r="F21" s="15">
        <v>13.56</v>
      </c>
      <c r="G21" s="16">
        <f t="shared" si="0"/>
        <v>13.56</v>
      </c>
    </row>
    <row r="22" spans="2:7" s="11" customFormat="1" ht="28.5" customHeight="1" x14ac:dyDescent="0.2">
      <c r="B22" s="14">
        <v>1</v>
      </c>
      <c r="C22" s="14" t="s">
        <v>17</v>
      </c>
      <c r="D22" s="14">
        <v>54119</v>
      </c>
      <c r="E22" s="14" t="s">
        <v>41</v>
      </c>
      <c r="F22" s="15">
        <v>21.38</v>
      </c>
      <c r="G22" s="16">
        <f t="shared" si="0"/>
        <v>21.38</v>
      </c>
    </row>
    <row r="23" spans="2:7" s="11" customFormat="1" ht="28.5" customHeight="1" x14ac:dyDescent="0.2">
      <c r="B23" s="14">
        <v>1</v>
      </c>
      <c r="C23" s="14" t="s">
        <v>17</v>
      </c>
      <c r="D23" s="14">
        <v>54119</v>
      </c>
      <c r="E23" s="14" t="s">
        <v>42</v>
      </c>
      <c r="F23" s="15">
        <v>90</v>
      </c>
      <c r="G23" s="16">
        <f t="shared" si="0"/>
        <v>90</v>
      </c>
    </row>
    <row r="24" spans="2:7" s="11" customFormat="1" ht="24" customHeight="1" x14ac:dyDescent="0.2">
      <c r="B24" s="14">
        <v>125</v>
      </c>
      <c r="C24" s="14" t="s">
        <v>17</v>
      </c>
      <c r="D24" s="14">
        <v>54112</v>
      </c>
      <c r="E24" s="14" t="s">
        <v>54</v>
      </c>
      <c r="F24" s="15">
        <v>0.25</v>
      </c>
      <c r="G24" s="16">
        <f t="shared" si="0"/>
        <v>31.25</v>
      </c>
    </row>
    <row r="25" spans="2:7" s="11" customFormat="1" ht="24" customHeight="1" x14ac:dyDescent="0.2">
      <c r="B25" s="14">
        <v>30</v>
      </c>
      <c r="C25" s="14" t="s">
        <v>17</v>
      </c>
      <c r="D25" s="14">
        <v>54112</v>
      </c>
      <c r="E25" s="14" t="s">
        <v>55</v>
      </c>
      <c r="F25" s="15">
        <v>0.3</v>
      </c>
      <c r="G25" s="16">
        <f t="shared" si="0"/>
        <v>9</v>
      </c>
    </row>
    <row r="26" spans="2:7" s="11" customFormat="1" ht="24" customHeight="1" x14ac:dyDescent="0.2">
      <c r="B26" s="14">
        <v>10</v>
      </c>
      <c r="C26" s="14" t="s">
        <v>17</v>
      </c>
      <c r="D26" s="14">
        <v>54119</v>
      </c>
      <c r="E26" s="14" t="s">
        <v>43</v>
      </c>
      <c r="F26" s="15">
        <v>2.3199999999999998</v>
      </c>
      <c r="G26" s="16">
        <f t="shared" si="0"/>
        <v>23.2</v>
      </c>
    </row>
    <row r="27" spans="2:7" s="11" customFormat="1" ht="24" customHeight="1" x14ac:dyDescent="0.2">
      <c r="B27" s="14">
        <v>6</v>
      </c>
      <c r="C27" s="14" t="s">
        <v>17</v>
      </c>
      <c r="D27" s="14">
        <v>54119</v>
      </c>
      <c r="E27" s="14" t="s">
        <v>44</v>
      </c>
      <c r="F27" s="15">
        <v>0.71</v>
      </c>
      <c r="G27" s="16">
        <f t="shared" si="0"/>
        <v>4.26</v>
      </c>
    </row>
    <row r="28" spans="2:7" s="11" customFormat="1" ht="28.5" customHeight="1" x14ac:dyDescent="0.2">
      <c r="B28" s="14">
        <v>15</v>
      </c>
      <c r="C28" s="14" t="s">
        <v>17</v>
      </c>
      <c r="D28" s="14">
        <v>54119</v>
      </c>
      <c r="E28" s="14" t="s">
        <v>45</v>
      </c>
      <c r="F28" s="15">
        <v>1.39</v>
      </c>
      <c r="G28" s="16">
        <f t="shared" si="0"/>
        <v>20.849999999999998</v>
      </c>
    </row>
    <row r="29" spans="2:7" s="11" customFormat="1" ht="28.5" customHeight="1" x14ac:dyDescent="0.2">
      <c r="B29" s="14">
        <v>250</v>
      </c>
      <c r="C29" s="14" t="s">
        <v>17</v>
      </c>
      <c r="D29" s="14">
        <v>54117</v>
      </c>
      <c r="E29" s="14" t="s">
        <v>46</v>
      </c>
      <c r="F29" s="15">
        <v>0.25</v>
      </c>
      <c r="G29" s="16">
        <f t="shared" si="0"/>
        <v>62.5</v>
      </c>
    </row>
    <row r="30" spans="2:7" s="11" customFormat="1" ht="28.5" customHeight="1" x14ac:dyDescent="0.2">
      <c r="B30" s="14">
        <v>250</v>
      </c>
      <c r="C30" s="14" t="s">
        <v>17</v>
      </c>
      <c r="D30" s="14">
        <v>54112</v>
      </c>
      <c r="E30" s="14" t="s">
        <v>47</v>
      </c>
      <c r="F30" s="15">
        <v>0.25</v>
      </c>
      <c r="G30" s="16">
        <f t="shared" si="0"/>
        <v>62.5</v>
      </c>
    </row>
    <row r="31" spans="2:7" s="11" customFormat="1" ht="28.5" customHeight="1" x14ac:dyDescent="0.2">
      <c r="B31" s="14">
        <v>15</v>
      </c>
      <c r="C31" s="14" t="s">
        <v>17</v>
      </c>
      <c r="D31" s="14">
        <v>54107</v>
      </c>
      <c r="E31" s="14" t="s">
        <v>48</v>
      </c>
      <c r="F31" s="15">
        <v>0.03</v>
      </c>
      <c r="G31" s="16">
        <f t="shared" si="0"/>
        <v>0.44999999999999996</v>
      </c>
    </row>
    <row r="32" spans="2:7" s="11" customFormat="1" ht="28.5" customHeight="1" x14ac:dyDescent="0.2">
      <c r="B32" s="14">
        <v>75</v>
      </c>
      <c r="C32" s="14" t="s">
        <v>26</v>
      </c>
      <c r="D32" s="14">
        <v>54119</v>
      </c>
      <c r="E32" s="14" t="s">
        <v>49</v>
      </c>
      <c r="F32" s="15">
        <v>1.39</v>
      </c>
      <c r="G32" s="16">
        <f t="shared" si="0"/>
        <v>104.24999999999999</v>
      </c>
    </row>
    <row r="33" spans="2:7" s="11" customFormat="1" ht="28.5" customHeight="1" x14ac:dyDescent="0.2">
      <c r="B33" s="14">
        <v>30</v>
      </c>
      <c r="C33" s="14" t="s">
        <v>17</v>
      </c>
      <c r="D33" s="14">
        <v>54119</v>
      </c>
      <c r="E33" s="14" t="s">
        <v>50</v>
      </c>
      <c r="F33" s="15">
        <v>0.94</v>
      </c>
      <c r="G33" s="16">
        <f t="shared" si="0"/>
        <v>28.2</v>
      </c>
    </row>
    <row r="34" spans="2:7" s="11" customFormat="1" ht="24.75" customHeight="1" x14ac:dyDescent="0.2">
      <c r="B34" s="14">
        <v>10</v>
      </c>
      <c r="C34" s="14" t="s">
        <v>27</v>
      </c>
      <c r="D34" s="14">
        <v>54112</v>
      </c>
      <c r="E34" s="14" t="s">
        <v>56</v>
      </c>
      <c r="F34" s="15">
        <v>0.71</v>
      </c>
      <c r="G34" s="16">
        <f t="shared" si="0"/>
        <v>7.1</v>
      </c>
    </row>
    <row r="35" spans="2:7" s="11" customFormat="1" ht="24.75" customHeight="1" x14ac:dyDescent="0.2">
      <c r="B35" s="14">
        <v>4</v>
      </c>
      <c r="C35" s="14" t="s">
        <v>17</v>
      </c>
      <c r="D35" s="14">
        <v>54112</v>
      </c>
      <c r="E35" s="14" t="s">
        <v>57</v>
      </c>
      <c r="F35" s="15">
        <v>1.32</v>
      </c>
      <c r="G35" s="16">
        <f t="shared" si="0"/>
        <v>5.28</v>
      </c>
    </row>
    <row r="36" spans="2:7" s="11" customFormat="1" ht="28.5" customHeight="1" x14ac:dyDescent="0.2">
      <c r="B36" s="14">
        <v>3</v>
      </c>
      <c r="C36" s="14" t="s">
        <v>17</v>
      </c>
      <c r="D36" s="14">
        <v>54112</v>
      </c>
      <c r="E36" s="14" t="s">
        <v>58</v>
      </c>
      <c r="F36" s="15">
        <v>0.8</v>
      </c>
      <c r="G36" s="16">
        <f t="shared" si="0"/>
        <v>2.4000000000000004</v>
      </c>
    </row>
    <row r="37" spans="2:7" s="11" customFormat="1" ht="28.5" customHeight="1" x14ac:dyDescent="0.2">
      <c r="B37" s="14">
        <v>2</v>
      </c>
      <c r="C37" s="14" t="s">
        <v>17</v>
      </c>
      <c r="D37" s="14">
        <v>54107</v>
      </c>
      <c r="E37" s="14" t="s">
        <v>51</v>
      </c>
      <c r="F37" s="15">
        <v>1.25</v>
      </c>
      <c r="G37" s="16">
        <f t="shared" si="0"/>
        <v>2.5</v>
      </c>
    </row>
    <row r="38" spans="2:7" s="11" customFormat="1" ht="28.5" customHeight="1" x14ac:dyDescent="0.2">
      <c r="B38" s="14">
        <v>75</v>
      </c>
      <c r="C38" s="14" t="s">
        <v>17</v>
      </c>
      <c r="D38" s="14">
        <v>54112</v>
      </c>
      <c r="E38" s="14" t="s">
        <v>52</v>
      </c>
      <c r="F38" s="15">
        <v>0.03</v>
      </c>
      <c r="G38" s="16">
        <f t="shared" si="0"/>
        <v>2.25</v>
      </c>
    </row>
    <row r="39" spans="2:7" s="11" customFormat="1" ht="24" customHeight="1" x14ac:dyDescent="0.2">
      <c r="B39" s="14">
        <v>20</v>
      </c>
      <c r="C39" s="14" t="s">
        <v>17</v>
      </c>
      <c r="D39" s="14">
        <v>54107</v>
      </c>
      <c r="E39" s="14" t="s">
        <v>53</v>
      </c>
      <c r="F39" s="15">
        <v>0.03</v>
      </c>
      <c r="G39" s="16">
        <f t="shared" si="0"/>
        <v>0.6</v>
      </c>
    </row>
    <row r="40" spans="2:7" ht="17.25" customHeight="1" x14ac:dyDescent="0.2">
      <c r="B40" s="22" t="s">
        <v>8</v>
      </c>
      <c r="C40" s="23"/>
      <c r="D40" s="23"/>
      <c r="E40" s="23"/>
      <c r="F40" s="24"/>
      <c r="G40" s="12">
        <f>SUM(G17:G39)</f>
        <v>669.71000000000015</v>
      </c>
    </row>
    <row r="41" spans="2:7" ht="27" customHeight="1" x14ac:dyDescent="0.2">
      <c r="B41" s="3" t="s">
        <v>9</v>
      </c>
      <c r="C41" s="25" t="s">
        <v>64</v>
      </c>
      <c r="D41" s="26"/>
      <c r="E41" s="27"/>
      <c r="F41" s="4"/>
      <c r="G41" s="4"/>
    </row>
    <row r="42" spans="2:7" ht="41.25" customHeight="1" x14ac:dyDescent="0.2">
      <c r="B42" s="28" t="s">
        <v>62</v>
      </c>
      <c r="C42" s="28"/>
      <c r="D42" s="28"/>
      <c r="E42" s="28"/>
      <c r="F42" s="28"/>
      <c r="G42" s="28"/>
    </row>
    <row r="43" spans="2:7" ht="28.5" customHeight="1" x14ac:dyDescent="0.2">
      <c r="B43" s="28" t="s">
        <v>18</v>
      </c>
      <c r="C43" s="28"/>
      <c r="D43" s="28"/>
      <c r="E43" s="28"/>
      <c r="F43" s="28"/>
      <c r="G43" s="28"/>
    </row>
    <row r="44" spans="2:7" ht="27.75" customHeight="1" x14ac:dyDescent="0.2">
      <c r="B44" s="25" t="s">
        <v>23</v>
      </c>
      <c r="C44" s="26"/>
      <c r="D44" s="26"/>
      <c r="E44" s="26"/>
      <c r="F44" s="26"/>
      <c r="G44" s="27"/>
    </row>
    <row r="45" spans="2:7" ht="23.25" customHeight="1" x14ac:dyDescent="0.2">
      <c r="B45" s="28" t="s">
        <v>59</v>
      </c>
      <c r="C45" s="28"/>
      <c r="D45" s="28"/>
      <c r="E45" s="28"/>
      <c r="F45" s="28"/>
      <c r="G45" s="28"/>
    </row>
    <row r="46" spans="2:7" ht="27.75" customHeight="1" x14ac:dyDescent="0.2">
      <c r="B46" s="18" t="s">
        <v>24</v>
      </c>
      <c r="C46" s="18"/>
      <c r="D46" s="18"/>
      <c r="E46" s="18"/>
      <c r="F46" s="18"/>
      <c r="G46" s="18"/>
    </row>
    <row r="47" spans="2:7" ht="16.5" customHeight="1" x14ac:dyDescent="0.2">
      <c r="B47" s="18" t="s">
        <v>61</v>
      </c>
      <c r="C47" s="18"/>
      <c r="D47" s="18"/>
      <c r="E47" s="18"/>
      <c r="F47" s="18"/>
      <c r="G47" s="18"/>
    </row>
    <row r="48" spans="2:7" ht="45.75" customHeight="1" x14ac:dyDescent="0.2">
      <c r="B48" s="19" t="s">
        <v>28</v>
      </c>
      <c r="C48" s="19"/>
      <c r="D48" s="19"/>
      <c r="E48" s="19"/>
      <c r="F48" s="19"/>
      <c r="G48" s="19"/>
    </row>
    <row r="49" spans="2:7" ht="41.25" customHeight="1" x14ac:dyDescent="0.2">
      <c r="B49" s="18" t="s">
        <v>29</v>
      </c>
      <c r="C49" s="18"/>
      <c r="D49" s="18"/>
      <c r="E49" s="18"/>
      <c r="F49" s="18"/>
      <c r="G49" s="18"/>
    </row>
    <row r="50" spans="2:7" ht="29.25" customHeight="1" x14ac:dyDescent="0.2">
      <c r="B50" s="18" t="s">
        <v>30</v>
      </c>
      <c r="C50" s="18"/>
      <c r="D50" s="18"/>
      <c r="E50" s="18"/>
      <c r="F50" s="18"/>
      <c r="G50" s="18"/>
    </row>
    <row r="51" spans="2:7" ht="21" customHeight="1" x14ac:dyDescent="0.2">
      <c r="B51" s="18" t="s">
        <v>31</v>
      </c>
      <c r="C51" s="18"/>
      <c r="D51" s="18"/>
      <c r="E51" s="18"/>
      <c r="F51" s="18"/>
      <c r="G51" s="18"/>
    </row>
    <row r="52" spans="2:7" ht="29.25" customHeight="1" x14ac:dyDescent="0.2">
      <c r="B52" s="18" t="s">
        <v>32</v>
      </c>
      <c r="C52" s="18"/>
      <c r="D52" s="18"/>
      <c r="E52" s="18"/>
      <c r="F52" s="18"/>
      <c r="G52" s="18"/>
    </row>
    <row r="53" spans="2:7" ht="22.5" customHeight="1" x14ac:dyDescent="0.2">
      <c r="B53" s="18" t="s">
        <v>33</v>
      </c>
      <c r="C53" s="18"/>
      <c r="D53" s="18"/>
      <c r="E53" s="18"/>
      <c r="F53" s="18"/>
      <c r="G53" s="18"/>
    </row>
    <row r="54" spans="2:7" ht="30.75" customHeight="1" x14ac:dyDescent="0.2">
      <c r="B54" s="18" t="s">
        <v>34</v>
      </c>
      <c r="C54" s="18"/>
      <c r="D54" s="18"/>
      <c r="E54" s="18"/>
      <c r="F54" s="18"/>
      <c r="G54" s="18"/>
    </row>
    <row r="55" spans="2:7" x14ac:dyDescent="0.2">
      <c r="B55" s="5" t="s">
        <v>35</v>
      </c>
    </row>
    <row r="56" spans="2:7" x14ac:dyDescent="0.2">
      <c r="B56" s="5"/>
    </row>
    <row r="57" spans="2:7" x14ac:dyDescent="0.2">
      <c r="B57" s="17" t="s">
        <v>13</v>
      </c>
      <c r="C57" s="17"/>
      <c r="D57" s="5" t="s">
        <v>10</v>
      </c>
      <c r="E57" s="6" t="s">
        <v>14</v>
      </c>
      <c r="F57" s="17" t="s">
        <v>15</v>
      </c>
      <c r="G57" s="17"/>
    </row>
    <row r="58" spans="2:7" x14ac:dyDescent="0.2">
      <c r="B58" s="17" t="s">
        <v>12</v>
      </c>
      <c r="C58" s="17"/>
      <c r="E58" s="6" t="s">
        <v>16</v>
      </c>
      <c r="F58" s="17" t="s">
        <v>11</v>
      </c>
      <c r="G58" s="17"/>
    </row>
    <row r="59" spans="2:7" x14ac:dyDescent="0.2">
      <c r="B59" s="13"/>
    </row>
    <row r="60" spans="2:7" x14ac:dyDescent="0.2">
      <c r="B60" s="13"/>
    </row>
    <row r="61" spans="2:7" x14ac:dyDescent="0.2">
      <c r="B61" s="13"/>
    </row>
  </sheetData>
  <mergeCells count="29">
    <mergeCell ref="B54:G54"/>
    <mergeCell ref="B57:C57"/>
    <mergeCell ref="F57:G57"/>
    <mergeCell ref="B58:C58"/>
    <mergeCell ref="F58:G58"/>
    <mergeCell ref="B52:G52"/>
    <mergeCell ref="B53:G53"/>
    <mergeCell ref="B42:G42"/>
    <mergeCell ref="B43:G43"/>
    <mergeCell ref="B44:G44"/>
    <mergeCell ref="B45:G45"/>
    <mergeCell ref="B46:G46"/>
    <mergeCell ref="B47:G47"/>
    <mergeCell ref="B48:G48"/>
    <mergeCell ref="B49:G49"/>
    <mergeCell ref="B50:G50"/>
    <mergeCell ref="B51:G51"/>
    <mergeCell ref="B10:E10"/>
    <mergeCell ref="B12:D12"/>
    <mergeCell ref="F12:G12"/>
    <mergeCell ref="B14:G14"/>
    <mergeCell ref="C41:E41"/>
    <mergeCell ref="B40:F40"/>
    <mergeCell ref="B8:G8"/>
    <mergeCell ref="B2:G2"/>
    <mergeCell ref="B3:G3"/>
    <mergeCell ref="B4:G4"/>
    <mergeCell ref="B6:G6"/>
    <mergeCell ref="B7:G7"/>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01</vt:lpstr>
      <vt:lpstr>'01'!Títulos_a_imprimir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Andrea</cp:lastModifiedBy>
  <cp:lastPrinted>2018-06-08T15:57:45Z</cp:lastPrinted>
  <dcterms:created xsi:type="dcterms:W3CDTF">2015-07-15T17:54:24Z</dcterms:created>
  <dcterms:modified xsi:type="dcterms:W3CDTF">2018-07-09T18:09:10Z</dcterms:modified>
</cp:coreProperties>
</file>