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20" yWindow="105" windowWidth="19320" windowHeight="9975"/>
  </bookViews>
  <sheets>
    <sheet name="TELESIS" sheetId="14" r:id="rId1"/>
  </sheets>
  <definedNames>
    <definedName name="_xlnm.Print_Titles" localSheetId="0">TELESIS!$1:$14</definedName>
  </definedNames>
  <calcPr calcId="152511"/>
</workbook>
</file>

<file path=xl/calcChain.xml><?xml version="1.0" encoding="utf-8"?>
<calcChain xmlns="http://schemas.openxmlformats.org/spreadsheetml/2006/main">
  <c r="G19" i="14" l="1"/>
  <c r="G18" i="14"/>
  <c r="G20" i="14" l="1"/>
  <c r="G22" i="14" s="1"/>
</calcChain>
</file>

<file path=xl/sharedStrings.xml><?xml version="1.0" encoding="utf-8"?>
<sst xmlns="http://schemas.openxmlformats.org/spreadsheetml/2006/main" count="46" uniqueCount="45">
  <si>
    <t>DIRECCIÓN GENERAL DE CENTROS PENALES</t>
  </si>
  <si>
    <t>UNIDAD SECUNDARIA DE ADQUISICIONES Y CONTRATACIONES DE CENTROS PENALES</t>
  </si>
  <si>
    <t>7ª. Avenida Nte. Final Pje.03 Urb. Santa Adela S.S. Tel 2526-3615/3616/3617</t>
  </si>
  <si>
    <t>CANTIDAD</t>
  </si>
  <si>
    <t>UNIDAD DE MEDIDA</t>
  </si>
  <si>
    <t>ESPECIFICO</t>
  </si>
  <si>
    <t>DESCRIPCION DEL BIEN O SERVICIO</t>
  </si>
  <si>
    <t>PRECIO U.</t>
  </si>
  <si>
    <t>TOTAL</t>
  </si>
  <si>
    <t>TOTAL EN LETRAS</t>
  </si>
  <si>
    <r>
      <t>ü</t>
    </r>
    <r>
      <rPr>
        <sz val="7"/>
        <color theme="1"/>
        <rFont val="Times New Roman"/>
        <family val="1"/>
      </rPr>
      <t xml:space="preserve">  </t>
    </r>
    <r>
      <rPr>
        <sz val="11"/>
        <color theme="1"/>
        <rFont val="Arial Narrow"/>
        <family val="2"/>
      </rPr>
      <t>Forman parte integrante de esta orden de compra a) solicitudes de cotizaciones o Registro en Comprasal b) Las ofertas y sus documentos c) Resolución razonada (si el caso lo requiere) d) Asignación Presupuestaria correspondiente y todos los demás documentos que puedan generarse en la ejecución del presente suministro.</t>
    </r>
  </si>
  <si>
    <r>
      <t>ü</t>
    </r>
    <r>
      <rPr>
        <sz val="7"/>
        <color theme="1"/>
        <rFont val="Times New Roman"/>
        <family val="1"/>
      </rPr>
      <t xml:space="preserve">  </t>
    </r>
    <r>
      <rPr>
        <sz val="11"/>
        <color theme="1"/>
        <rFont val="Arial Narrow"/>
        <family val="2"/>
      </rPr>
      <t>El tiempo de cumplimiento será a partir de la fecha de notificación de la Orden de Compra, sea esta por Fax y/o entrega directa</t>
    </r>
  </si>
  <si>
    <r>
      <t>ü</t>
    </r>
    <r>
      <rPr>
        <sz val="7"/>
        <color theme="1"/>
        <rFont val="Times New Roman"/>
        <family val="1"/>
      </rPr>
      <t xml:space="preserve">  </t>
    </r>
    <r>
      <rPr>
        <sz val="11"/>
        <color theme="1"/>
        <rFont val="Arial Narrow"/>
        <family val="2"/>
      </rPr>
      <t>Notificado el:_____________________</t>
    </r>
  </si>
  <si>
    <r>
      <t>ü</t>
    </r>
    <r>
      <rPr>
        <sz val="7"/>
        <color theme="1"/>
        <rFont val="Times New Roman"/>
        <family val="1"/>
      </rPr>
      <t xml:space="preserve">  </t>
    </r>
    <r>
      <rPr>
        <sz val="11"/>
        <color theme="1"/>
        <rFont val="Arial Narrow"/>
        <family val="2"/>
      </rPr>
      <t>Si el Suministrante  incumpliere en cualquiera de las condiciones de esta Orden de Compra, se aplicará el Art. 85, de la LACAP.</t>
    </r>
  </si>
  <si>
    <t xml:space="preserve">  </t>
  </si>
  <si>
    <r>
      <t xml:space="preserve">Atentamente solicito suministrar con cargo a la </t>
    </r>
    <r>
      <rPr>
        <b/>
        <sz val="12"/>
        <color theme="1"/>
        <rFont val="Arial Narrow"/>
        <family val="2"/>
      </rPr>
      <t>DIRECCION GENERAL DE CENTROS PENALES,</t>
    </r>
    <r>
      <rPr>
        <sz val="12"/>
        <color theme="1"/>
        <rFont val="Arial Narrow"/>
        <family val="2"/>
      </rPr>
      <t xml:space="preserve"> lo que a continuación se detalla:</t>
    </r>
  </si>
  <si>
    <t>AUTORIZADO</t>
  </si>
  <si>
    <t>ELABORO</t>
  </si>
  <si>
    <t>_______________________________</t>
  </si>
  <si>
    <t>__________________________</t>
  </si>
  <si>
    <t>___________________________</t>
  </si>
  <si>
    <t>REVISO</t>
  </si>
  <si>
    <t>UNIDAD</t>
  </si>
  <si>
    <t>UP:  52-FORTALECIMIENTO Y OPERATIVIZACION DE MEDIDAS EXTRAORDINARIAS PARA EL SISTEMA PENITENCIARIO</t>
  </si>
  <si>
    <t>MAYBELLINE</t>
  </si>
  <si>
    <r>
      <t>ü</t>
    </r>
    <r>
      <rPr>
        <sz val="11"/>
        <color theme="1"/>
        <rFont val="Times New Roman"/>
        <family val="1"/>
      </rPr>
      <t xml:space="preserve">  </t>
    </r>
    <r>
      <rPr>
        <sz val="11"/>
        <color theme="1"/>
        <rFont val="Arial Narrow"/>
        <family val="2"/>
      </rPr>
      <t>La Direccion General de Centros Penales, no se hace responsable de las facturas que NO se presenten la Unidad Secundaria Ejecutora Financiera (USEFI), dos semanas despues de haber recibido el Suministro de conformidad.</t>
    </r>
  </si>
  <si>
    <t>CLASIFICACION MIPYMES: MEDIANA EMPRESA</t>
  </si>
  <si>
    <t>NIT: 0614-010986-001-0</t>
  </si>
  <si>
    <t>No. NRC: 2190-3</t>
  </si>
  <si>
    <r>
      <t xml:space="preserve">RADIO PORTATIL ANALOGICO UHF EN RANGO DE FRECUENCIA DE 400-470 MHZ, 4 W DE POTENCIA DE RF, 16 CANALES, INCLUYE: BATERIA, CARGADOR, ANTENA, TAPA DE ACCESORIOS Y CLIP
</t>
    </r>
    <r>
      <rPr>
        <b/>
        <sz val="10"/>
        <rFont val="Arial Narrow"/>
        <family val="2"/>
      </rPr>
      <t>MODELO: IC-F4003/18
MARCA: ICOM</t>
    </r>
  </si>
  <si>
    <r>
      <t xml:space="preserve">BATERIA LI-ION DE 1900 MAH, PARA RADIOS IC-F3003/4003, F3103D/4103D, F3210D/4210D
</t>
    </r>
    <r>
      <rPr>
        <b/>
        <sz val="10"/>
        <rFont val="Arial Narrow"/>
        <family val="2"/>
      </rPr>
      <t>MODELO: BP-265
MARCA: ICOM</t>
    </r>
  </si>
  <si>
    <t>SUBTOTAL</t>
  </si>
  <si>
    <t>5% CESC</t>
  </si>
  <si>
    <t xml:space="preserve">TOTAL  </t>
  </si>
  <si>
    <r>
      <t>ü</t>
    </r>
    <r>
      <rPr>
        <sz val="7"/>
        <color theme="1"/>
        <rFont val="Times New Roman"/>
        <family val="1"/>
      </rPr>
      <t xml:space="preserve">  </t>
    </r>
    <r>
      <rPr>
        <sz val="11"/>
        <color theme="1"/>
        <rFont val="Arial Narrow"/>
        <family val="2"/>
      </rPr>
      <t xml:space="preserve">Los bienes y/o servicios deben ser entregados en: </t>
    </r>
    <r>
      <rPr>
        <b/>
        <sz val="11"/>
        <color theme="1"/>
        <rFont val="Arial Narrow"/>
        <family val="2"/>
      </rPr>
      <t>BODEGA GENERAL DE LA DIRECCION GENERAL CENTROS PENALES</t>
    </r>
    <r>
      <rPr>
        <sz val="11"/>
        <color theme="1"/>
        <rFont val="Arial Narrow"/>
        <family val="2"/>
      </rPr>
      <t>, Ubicada en Tercera 5ª Avenida Norte, Entre 11 y 13 Calle Poniente - San Salvador.</t>
    </r>
  </si>
  <si>
    <r>
      <t>ORDEN DE COMPRA DE BIENES y/o SERVICIOS DGCP</t>
    </r>
    <r>
      <rPr>
        <b/>
        <sz val="12"/>
        <color rgb="FFFF0000"/>
        <rFont val="Arial Narrow"/>
        <family val="2"/>
      </rPr>
      <t xml:space="preserve"> </t>
    </r>
    <r>
      <rPr>
        <b/>
        <sz val="12"/>
        <color theme="1"/>
        <rFont val="Arial Narrow"/>
        <family val="2"/>
      </rPr>
      <t>No.07 PRESUPUESTO EXTRAORDINARIO DECRETO 445</t>
    </r>
  </si>
  <si>
    <t>TIEMPO DE ENTREGA: 30 DIAS HABILES DESPUES DE NOTIFICADA Y RECIBIDA LA ORDEN DE COMPRA</t>
  </si>
  <si>
    <r>
      <t>ü</t>
    </r>
    <r>
      <rPr>
        <sz val="7"/>
        <color theme="1"/>
        <rFont val="Times New Roman"/>
        <family val="1"/>
      </rPr>
      <t xml:space="preserve">  </t>
    </r>
    <r>
      <rPr>
        <sz val="11"/>
        <color theme="1"/>
        <rFont val="Arial Narrow"/>
        <family val="2"/>
      </rPr>
      <t>Forma de pago: Crédito a 60 días</t>
    </r>
  </si>
  <si>
    <r>
      <t>ü</t>
    </r>
    <r>
      <rPr>
        <sz val="7"/>
        <color theme="1"/>
        <rFont val="Times New Roman"/>
        <family val="1"/>
      </rPr>
      <t xml:space="preserve">  </t>
    </r>
    <r>
      <rPr>
        <sz val="11"/>
        <color theme="1"/>
        <rFont val="Arial Narrow"/>
        <family val="2"/>
      </rPr>
      <t xml:space="preserve">Unidad Requirente: </t>
    </r>
    <r>
      <rPr>
        <b/>
        <sz val="11"/>
        <color theme="1"/>
        <rFont val="Arial Narrow"/>
        <family val="2"/>
      </rPr>
      <t>INSPECTORIA GENERAL</t>
    </r>
  </si>
  <si>
    <t>A utilizarse: PARA CENTRO DE DETENCION MENOR DE IZALCO</t>
  </si>
  <si>
    <t>LT:   02-CONSTRUCCION, RECONSTRUCCION EQUIPAMIENTO Y PUESTA EN MARCHA DE INFRAESTRUCTURA EN EL SISTEMA PENITENCIARIO PARA LA OPERATIVIZACION DE LAS MEDIDAS EXTRAORDINARIAS DE SEGURIDAD PUBLICA</t>
  </si>
  <si>
    <r>
      <t xml:space="preserve">FACTURA A NOMBRE DE LA </t>
    </r>
    <r>
      <rPr>
        <b/>
        <sz val="10"/>
        <color theme="1"/>
        <rFont val="Arial Narrow"/>
        <family val="2"/>
      </rPr>
      <t xml:space="preserve"> DIRECCION GENERAL DE CENTROS PENALES  PRESUPUESTO EXTRAORDINARIO, NIT: 0614-010915-002-0 PROYECTO N°6585</t>
    </r>
  </si>
  <si>
    <t>SEÑORES: TELESIS, S.A. DE C.V.                                                                                              PROYECTO N°6585</t>
  </si>
  <si>
    <t>SEIS MIL CIENTO TRES 31/100 DOLARES EXACTOS</t>
  </si>
  <si>
    <t>San Salvador,  02 de Mayo de 2018</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</si>
</sst>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164" formatCode="_(&quot;$&quot;* #,##0.0000_);_(&quot;$&quot;* \(#,##0.0000\);_(&quot;$&quot;* &quot;-&quot;??_);_(@_)"/>
  </numFmts>
  <fonts count="21" x14ac:knownFonts="1">
    <font>
      <sz val="11"/>
      <color theme="1"/>
      <name val="Calibri"/>
      <family val="2"/>
      <scheme val="minor"/>
    </font>
    <font>
      <b/>
      <sz val="14"/>
      <color theme="1"/>
      <name val="Arial Narrow"/>
      <family val="2"/>
    </font>
    <font>
      <b/>
      <u/>
      <sz val="10"/>
      <color theme="1"/>
      <name val="Arial Narrow"/>
      <family val="2"/>
    </font>
    <font>
      <sz val="10"/>
      <color theme="1"/>
      <name val="Arial Narrow"/>
      <family val="2"/>
    </font>
    <font>
      <b/>
      <sz val="12"/>
      <color theme="1"/>
      <name val="Times New Roman"/>
      <family val="1"/>
    </font>
    <font>
      <b/>
      <sz val="12"/>
      <color theme="1"/>
      <name val="Arial Narrow"/>
      <family val="2"/>
    </font>
    <font>
      <b/>
      <sz val="12"/>
      <color rgb="FFFF0000"/>
      <name val="Arial Narrow"/>
      <family val="2"/>
    </font>
    <font>
      <sz val="12"/>
      <color theme="1"/>
      <name val="Arial Narrow"/>
      <family val="2"/>
    </font>
    <font>
      <b/>
      <sz val="11"/>
      <color theme="1"/>
      <name val="Arial Narrow"/>
      <family val="2"/>
    </font>
    <font>
      <b/>
      <sz val="10"/>
      <color theme="1"/>
      <name val="Arial Narrow"/>
      <family val="2"/>
    </font>
    <font>
      <sz val="9"/>
      <color theme="1"/>
      <name val="Arial Narrow"/>
      <family val="2"/>
    </font>
    <font>
      <sz val="11"/>
      <color theme="1"/>
      <name val="Arial Narrow"/>
      <family val="2"/>
    </font>
    <font>
      <sz val="11"/>
      <color theme="1"/>
      <name val="Wingdings"/>
      <charset val="2"/>
    </font>
    <font>
      <sz val="7"/>
      <color theme="1"/>
      <name val="Times New Roman"/>
      <family val="1"/>
    </font>
    <font>
      <sz val="8"/>
      <color theme="1"/>
      <name val="Arial Narrow"/>
      <family val="2"/>
    </font>
    <font>
      <b/>
      <sz val="10"/>
      <color rgb="FF000000"/>
      <name val="Arial Narrow"/>
      <family val="2"/>
    </font>
    <font>
      <sz val="11"/>
      <color theme="1"/>
      <name val="Times New Roman"/>
      <family val="1"/>
    </font>
    <font>
      <b/>
      <sz val="12"/>
      <color rgb="FF000000"/>
      <name val="Arial Narrow"/>
      <family val="2"/>
    </font>
    <font>
      <sz val="10"/>
      <name val="Arial Narrow"/>
      <family val="2"/>
    </font>
    <font>
      <sz val="12"/>
      <name val="Arial Narrow"/>
      <family val="2"/>
    </font>
    <font>
      <b/>
      <sz val="10"/>
      <name val="Arial Narrow"/>
      <family val="2"/>
    </font>
  </fonts>
  <fills count="5">
    <fill>
      <patternFill patternType="none"/>
    </fill>
    <fill>
      <patternFill patternType="gray125"/>
    </fill>
    <fill>
      <patternFill patternType="solid">
        <fgColor rgb="FFC0C0C0"/>
        <bgColor indexed="64"/>
      </patternFill>
    </fill>
    <fill>
      <patternFill patternType="solid">
        <fgColor theme="0"/>
        <bgColor indexed="64"/>
      </patternFill>
    </fill>
    <fill>
      <patternFill patternType="solid">
        <fgColor indexed="9"/>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44">
    <xf numFmtId="0" fontId="0" fillId="0" borderId="0" xfId="0"/>
    <xf numFmtId="0" fontId="4" fillId="0" borderId="0" xfId="0" applyFont="1" applyAlignment="1">
      <alignment horizontal="center" vertical="center"/>
    </xf>
    <xf numFmtId="0" fontId="8" fillId="0" borderId="0" xfId="0" applyFont="1" applyAlignment="1">
      <alignment horizontal="justify" vertical="center"/>
    </xf>
    <xf numFmtId="0" fontId="8" fillId="0" borderId="0" xfId="0" applyFont="1" applyAlignment="1">
      <alignment vertical="center"/>
    </xf>
    <xf numFmtId="0" fontId="3" fillId="0" borderId="0" xfId="0" applyFont="1" applyAlignment="1">
      <alignment horizontal="justify" vertical="center"/>
    </xf>
    <xf numFmtId="0" fontId="14" fillId="0" borderId="0" xfId="0" applyFont="1" applyAlignment="1">
      <alignment vertical="center"/>
    </xf>
    <xf numFmtId="0" fontId="3" fillId="0" borderId="0" xfId="0" applyFont="1" applyAlignment="1">
      <alignment vertical="center"/>
    </xf>
    <xf numFmtId="0" fontId="9" fillId="2" borderId="1" xfId="0" applyFont="1" applyFill="1" applyBorder="1" applyAlignment="1">
      <alignment horizontal="center" vertical="center" wrapText="1"/>
    </xf>
    <xf numFmtId="44" fontId="10" fillId="0" borderId="1" xfId="0" applyNumberFormat="1" applyFont="1" applyBorder="1" applyAlignment="1">
      <alignment vertical="center" wrapText="1"/>
    </xf>
    <xf numFmtId="0" fontId="9" fillId="0" borderId="1" xfId="0" applyFont="1" applyBorder="1" applyAlignment="1">
      <alignment horizontal="center" vertical="center" wrapText="1"/>
    </xf>
    <xf numFmtId="44" fontId="9" fillId="0" borderId="1" xfId="0" applyNumberFormat="1" applyFont="1" applyBorder="1" applyAlignment="1">
      <alignment vertical="center" wrapText="1"/>
    </xf>
    <xf numFmtId="44" fontId="8" fillId="0" borderId="1" xfId="0" applyNumberFormat="1" applyFont="1" applyBorder="1" applyAlignment="1">
      <alignment vertical="center" wrapText="1"/>
    </xf>
    <xf numFmtId="0" fontId="0" fillId="3" borderId="0" xfId="0" applyFill="1"/>
    <xf numFmtId="44" fontId="9" fillId="3" borderId="1" xfId="0" applyNumberFormat="1" applyFont="1" applyFill="1" applyBorder="1" applyAlignment="1">
      <alignment horizontal="center" vertical="center" wrapText="1"/>
    </xf>
    <xf numFmtId="44" fontId="17" fillId="0" borderId="1" xfId="0" applyNumberFormat="1" applyFont="1" applyBorder="1" applyAlignment="1">
      <alignment vertical="center" wrapText="1"/>
    </xf>
    <xf numFmtId="0" fontId="3" fillId="0" borderId="0" xfId="0" applyFont="1" applyAlignment="1">
      <alignment horizontal="center" vertical="center"/>
    </xf>
    <xf numFmtId="0" fontId="8" fillId="0" borderId="0" xfId="0" applyFont="1" applyAlignment="1">
      <alignment horizontal="left" vertical="center" wrapText="1"/>
    </xf>
    <xf numFmtId="0" fontId="18" fillId="4" borderId="1" xfId="0" applyFont="1" applyFill="1" applyBorder="1" applyAlignment="1" applyProtection="1">
      <alignment horizontal="center" vertical="center" wrapText="1"/>
      <protection locked="0"/>
    </xf>
    <xf numFmtId="0" fontId="8" fillId="0" borderId="0" xfId="0" applyFont="1" applyAlignment="1">
      <alignment vertical="center" wrapText="1"/>
    </xf>
    <xf numFmtId="0" fontId="3" fillId="0" borderId="1" xfId="0" applyFont="1" applyBorder="1" applyAlignment="1">
      <alignment horizontal="center" vertical="center" wrapText="1"/>
    </xf>
    <xf numFmtId="164" fontId="19" fillId="3" borderId="1" xfId="0" applyNumberFormat="1" applyFont="1" applyFill="1" applyBorder="1" applyAlignment="1" applyProtection="1">
      <alignment horizontal="center" vertical="center" wrapText="1"/>
      <protection locked="0"/>
    </xf>
    <xf numFmtId="44" fontId="0" fillId="0" borderId="0" xfId="0" applyNumberFormat="1"/>
    <xf numFmtId="0" fontId="8" fillId="0" borderId="0" xfId="0" applyFont="1" applyAlignment="1">
      <alignment horizontal="left" vertical="center" wrapText="1"/>
    </xf>
    <xf numFmtId="0" fontId="1" fillId="0" borderId="0" xfId="0" applyFont="1" applyAlignment="1">
      <alignment horizontal="center" vertical="center"/>
    </xf>
    <xf numFmtId="0" fontId="2" fillId="0" borderId="0" xfId="0" applyFont="1" applyAlignment="1">
      <alignment horizontal="center" vertical="center"/>
    </xf>
    <xf numFmtId="0" fontId="3" fillId="0" borderId="0" xfId="0" applyFont="1" applyAlignment="1">
      <alignment horizontal="center" vertical="center"/>
    </xf>
    <xf numFmtId="0" fontId="5" fillId="3" borderId="0" xfId="0" applyFont="1" applyFill="1" applyAlignment="1">
      <alignment horizontal="center" vertical="center" wrapText="1"/>
    </xf>
    <xf numFmtId="0" fontId="8" fillId="3" borderId="0" xfId="0" applyFont="1" applyFill="1" applyAlignment="1">
      <alignment horizontal="right" vertical="center"/>
    </xf>
    <xf numFmtId="0" fontId="12" fillId="0" borderId="1" xfId="0" applyFont="1" applyBorder="1" applyAlignment="1">
      <alignment horizontal="justify" vertical="center"/>
    </xf>
    <xf numFmtId="0" fontId="8" fillId="0" borderId="0" xfId="0" applyFont="1" applyAlignment="1">
      <alignment horizontal="center" vertical="center" wrapText="1"/>
    </xf>
    <xf numFmtId="0" fontId="7" fillId="0" borderId="0" xfId="0" applyFont="1" applyAlignment="1">
      <alignment horizontal="left" vertical="center" wrapText="1"/>
    </xf>
    <xf numFmtId="0" fontId="15" fillId="0" borderId="1" xfId="0" applyFont="1" applyBorder="1" applyAlignment="1">
      <alignment horizontal="right" vertical="center" wrapText="1"/>
    </xf>
    <xf numFmtId="0" fontId="9" fillId="0" borderId="2" xfId="0" applyFont="1" applyBorder="1" applyAlignment="1">
      <alignment horizontal="left" vertical="center" wrapText="1"/>
    </xf>
    <xf numFmtId="0" fontId="9" fillId="0" borderId="3" xfId="0" applyFont="1" applyBorder="1" applyAlignment="1">
      <alignment horizontal="left" vertical="center" wrapText="1"/>
    </xf>
    <xf numFmtId="0" fontId="9" fillId="0" borderId="4" xfId="0" applyFont="1" applyBorder="1" applyAlignment="1">
      <alignment horizontal="left" vertical="center" wrapText="1"/>
    </xf>
    <xf numFmtId="0" fontId="9" fillId="0" borderId="1" xfId="0" applyFont="1" applyBorder="1" applyAlignment="1">
      <alignment horizontal="justify" vertical="center" wrapText="1"/>
    </xf>
    <xf numFmtId="0" fontId="3" fillId="0" borderId="1" xfId="0" applyFont="1" applyBorder="1" applyAlignment="1">
      <alignment horizontal="justify" vertical="center" wrapText="1"/>
    </xf>
    <xf numFmtId="0" fontId="12" fillId="0" borderId="1" xfId="0" applyFont="1" applyBorder="1" applyAlignment="1">
      <alignment horizontal="justify" vertical="center" wrapText="1"/>
    </xf>
    <xf numFmtId="0" fontId="15" fillId="0" borderId="2" xfId="0" applyFont="1" applyBorder="1" applyAlignment="1">
      <alignment horizontal="right" vertical="center" wrapText="1"/>
    </xf>
    <xf numFmtId="0" fontId="15" fillId="0" borderId="3" xfId="0" applyFont="1" applyBorder="1" applyAlignment="1">
      <alignment horizontal="right" vertical="center" wrapText="1"/>
    </xf>
    <xf numFmtId="0" fontId="15" fillId="0" borderId="4" xfId="0" applyFont="1" applyBorder="1" applyAlignment="1">
      <alignment horizontal="right" vertical="center" wrapText="1"/>
    </xf>
    <xf numFmtId="0" fontId="12" fillId="0" borderId="2" xfId="0" applyFont="1" applyBorder="1" applyAlignment="1">
      <alignment horizontal="justify" vertical="center" wrapText="1"/>
    </xf>
    <xf numFmtId="0" fontId="12" fillId="0" borderId="3" xfId="0" applyFont="1" applyBorder="1" applyAlignment="1">
      <alignment horizontal="justify" vertical="center" wrapText="1"/>
    </xf>
    <xf numFmtId="0" fontId="12" fillId="0" borderId="4" xfId="0" applyFont="1" applyBorder="1" applyAlignment="1">
      <alignment horizontal="justify"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752475</xdr:colOff>
      <xdr:row>1</xdr:row>
      <xdr:rowOff>9525</xdr:rowOff>
    </xdr:from>
    <xdr:to>
      <xdr:col>2</xdr:col>
      <xdr:colOff>142875</xdr:colOff>
      <xdr:row>3</xdr:row>
      <xdr:rowOff>114300</xdr:rowOff>
    </xdr:to>
    <xdr:pic>
      <xdr:nvPicPr>
        <xdr:cNvPr id="2" name="Imagen 11" descr="Descripción: E:\LOGO YO CAMBIO.jpg"/>
        <xdr:cNvPicPr>
          <a:picLocks noChangeAspect="1" noChangeArrowheads="1"/>
        </xdr:cNvPicPr>
      </xdr:nvPicPr>
      <xdr:blipFill>
        <a:blip xmlns:r="http://schemas.openxmlformats.org/officeDocument/2006/relationships" r:embed="rId1" cstate="print">
          <a:grayscl/>
          <a:biLevel thresh="50000"/>
          <a:extLst>
            <a:ext uri="{28A0092B-C50C-407E-A947-70E740481C1C}">
              <a14:useLocalDpi xmlns:a14="http://schemas.microsoft.com/office/drawing/2010/main" val="0"/>
            </a:ext>
          </a:extLst>
        </a:blip>
        <a:srcRect l="1070" t="954"/>
        <a:stretch>
          <a:fillRect/>
        </a:stretch>
      </xdr:blipFill>
      <xdr:spPr bwMode="auto">
        <a:xfrm>
          <a:off x="209550" y="114300"/>
          <a:ext cx="819150" cy="523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895350</xdr:colOff>
      <xdr:row>1</xdr:row>
      <xdr:rowOff>0</xdr:rowOff>
    </xdr:from>
    <xdr:to>
      <xdr:col>6</xdr:col>
      <xdr:colOff>895350</xdr:colOff>
      <xdr:row>3</xdr:row>
      <xdr:rowOff>76200</xdr:rowOff>
    </xdr:to>
    <xdr:pic>
      <xdr:nvPicPr>
        <xdr:cNvPr id="3" name="Imagen 12" descr="Descripción: C:\Users\Lic. Hilda Aguirre\Desktop\LOGO JULIO 2014\LOGO DGCP.jpg"/>
        <xdr:cNvPicPr>
          <a:picLocks noChangeAspect="1" noChangeArrowheads="1"/>
        </xdr:cNvPicPr>
      </xdr:nvPicPr>
      <xdr:blipFill>
        <a:blip xmlns:r="http://schemas.openxmlformats.org/officeDocument/2006/relationships" r:embed="rId2" cstate="print">
          <a:grayscl/>
          <a:extLst>
            <a:ext uri="{28A0092B-C50C-407E-A947-70E740481C1C}">
              <a14:useLocalDpi xmlns:a14="http://schemas.microsoft.com/office/drawing/2010/main" val="0"/>
            </a:ext>
          </a:extLst>
        </a:blip>
        <a:srcRect/>
        <a:stretch>
          <a:fillRect/>
        </a:stretch>
      </xdr:blipFill>
      <xdr:spPr bwMode="auto">
        <a:xfrm>
          <a:off x="5486400" y="104775"/>
          <a:ext cx="904875" cy="495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I44"/>
  <sheetViews>
    <sheetView tabSelected="1" zoomScale="110" zoomScaleNormal="110" workbookViewId="0">
      <selection activeCell="G21" sqref="G21"/>
    </sheetView>
  </sheetViews>
  <sheetFormatPr baseColWidth="10" defaultRowHeight="15" x14ac:dyDescent="0.25"/>
  <cols>
    <col min="1" max="1" width="3.140625" customWidth="1"/>
    <col min="2" max="2" width="10.140625" customWidth="1"/>
    <col min="3" max="4" width="11.140625" customWidth="1"/>
    <col min="5" max="5" width="33.28515625" customWidth="1"/>
    <col min="6" max="7" width="13.5703125" customWidth="1"/>
  </cols>
  <sheetData>
    <row r="2" spans="2:7" ht="18" x14ac:dyDescent="0.25">
      <c r="B2" s="23" t="s">
        <v>0</v>
      </c>
      <c r="C2" s="23"/>
      <c r="D2" s="23"/>
      <c r="E2" s="23"/>
      <c r="F2" s="23"/>
      <c r="G2" s="23"/>
    </row>
    <row r="3" spans="2:7" x14ac:dyDescent="0.25">
      <c r="B3" s="24" t="s">
        <v>1</v>
      </c>
      <c r="C3" s="24"/>
      <c r="D3" s="24"/>
      <c r="E3" s="24"/>
      <c r="F3" s="24"/>
      <c r="G3" s="24"/>
    </row>
    <row r="4" spans="2:7" x14ac:dyDescent="0.25">
      <c r="B4" s="25" t="s">
        <v>2</v>
      </c>
      <c r="C4" s="25"/>
      <c r="D4" s="25"/>
      <c r="E4" s="25"/>
      <c r="F4" s="25"/>
      <c r="G4" s="25"/>
    </row>
    <row r="6" spans="2:7" ht="33" customHeight="1" x14ac:dyDescent="0.25">
      <c r="B6" s="26" t="s">
        <v>35</v>
      </c>
      <c r="C6" s="26"/>
      <c r="D6" s="26"/>
      <c r="E6" s="26"/>
      <c r="F6" s="26"/>
      <c r="G6" s="26"/>
    </row>
    <row r="7" spans="2:7" ht="16.5" x14ac:dyDescent="0.25">
      <c r="B7" s="27" t="s">
        <v>44</v>
      </c>
      <c r="C7" s="27"/>
      <c r="D7" s="27"/>
      <c r="E7" s="27"/>
      <c r="F7" s="27"/>
      <c r="G7" s="27"/>
    </row>
    <row r="8" spans="2:7" ht="16.5" x14ac:dyDescent="0.25">
      <c r="B8" s="2"/>
    </row>
    <row r="9" spans="2:7" ht="16.5" x14ac:dyDescent="0.25">
      <c r="B9" s="22" t="s">
        <v>42</v>
      </c>
      <c r="C9" s="22"/>
      <c r="D9" s="22"/>
      <c r="E9" s="22"/>
      <c r="F9" s="22"/>
      <c r="G9" s="22"/>
    </row>
    <row r="10" spans="2:7" ht="16.5" x14ac:dyDescent="0.25">
      <c r="B10" s="16"/>
      <c r="C10" s="16"/>
      <c r="D10" s="16"/>
      <c r="E10" s="16"/>
      <c r="F10" s="16"/>
      <c r="G10" s="16"/>
    </row>
    <row r="11" spans="2:7" ht="16.5" x14ac:dyDescent="0.25">
      <c r="B11" s="22" t="s">
        <v>26</v>
      </c>
      <c r="C11" s="22"/>
      <c r="D11" s="22"/>
      <c r="E11" s="22"/>
      <c r="F11" s="18"/>
      <c r="G11" s="18"/>
    </row>
    <row r="12" spans="2:7" ht="16.5" x14ac:dyDescent="0.25">
      <c r="B12" s="3"/>
    </row>
    <row r="13" spans="2:7" ht="16.5" x14ac:dyDescent="0.25">
      <c r="B13" s="29" t="s">
        <v>27</v>
      </c>
      <c r="C13" s="29"/>
      <c r="D13" s="3"/>
      <c r="F13" s="29" t="s">
        <v>28</v>
      </c>
      <c r="G13" s="29"/>
    </row>
    <row r="14" spans="2:7" ht="16.5" x14ac:dyDescent="0.25">
      <c r="B14" s="3"/>
    </row>
    <row r="15" spans="2:7" ht="30.75" customHeight="1" x14ac:dyDescent="0.25">
      <c r="B15" s="30" t="s">
        <v>15</v>
      </c>
      <c r="C15" s="30"/>
      <c r="D15" s="30"/>
      <c r="E15" s="30"/>
      <c r="F15" s="30"/>
      <c r="G15" s="30"/>
    </row>
    <row r="16" spans="2:7" ht="0.75" customHeight="1" x14ac:dyDescent="0.25">
      <c r="B16" s="4"/>
    </row>
    <row r="17" spans="2:9" ht="21.75" customHeight="1" x14ac:dyDescent="0.25">
      <c r="B17" s="7" t="s">
        <v>3</v>
      </c>
      <c r="C17" s="7" t="s">
        <v>4</v>
      </c>
      <c r="D17" s="7" t="s">
        <v>5</v>
      </c>
      <c r="E17" s="7" t="s">
        <v>6</v>
      </c>
      <c r="F17" s="7" t="s">
        <v>7</v>
      </c>
      <c r="G17" s="7" t="s">
        <v>8</v>
      </c>
    </row>
    <row r="18" spans="2:9" s="12" customFormat="1" ht="89.25" x14ac:dyDescent="0.25">
      <c r="B18" s="17">
        <v>30</v>
      </c>
      <c r="C18" s="17" t="s">
        <v>22</v>
      </c>
      <c r="D18" s="19">
        <v>61110</v>
      </c>
      <c r="E18" s="17" t="s">
        <v>29</v>
      </c>
      <c r="F18" s="20">
        <v>141.20480000000001</v>
      </c>
      <c r="G18" s="13">
        <f t="shared" ref="G18:G19" si="0">F18*B18</f>
        <v>4236.1440000000002</v>
      </c>
    </row>
    <row r="19" spans="2:9" s="12" customFormat="1" ht="63.75" x14ac:dyDescent="0.25">
      <c r="B19" s="17">
        <v>30</v>
      </c>
      <c r="C19" s="17" t="s">
        <v>22</v>
      </c>
      <c r="D19" s="19">
        <v>54119</v>
      </c>
      <c r="E19" s="17" t="s">
        <v>30</v>
      </c>
      <c r="F19" s="20">
        <v>53.618499999999997</v>
      </c>
      <c r="G19" s="13">
        <f t="shared" si="0"/>
        <v>1608.5549999999998</v>
      </c>
    </row>
    <row r="20" spans="2:9" ht="17.25" customHeight="1" x14ac:dyDescent="0.25">
      <c r="B20" s="31" t="s">
        <v>31</v>
      </c>
      <c r="C20" s="31"/>
      <c r="D20" s="31"/>
      <c r="E20" s="31"/>
      <c r="F20" s="8"/>
      <c r="G20" s="14">
        <f>SUM(G18:G19)</f>
        <v>5844.6990000000005</v>
      </c>
    </row>
    <row r="21" spans="2:9" ht="17.25" customHeight="1" x14ac:dyDescent="0.25">
      <c r="B21" s="38" t="s">
        <v>32</v>
      </c>
      <c r="C21" s="39"/>
      <c r="D21" s="39"/>
      <c r="E21" s="40"/>
      <c r="F21" s="8"/>
      <c r="G21" s="14">
        <v>258.61</v>
      </c>
      <c r="I21" s="21"/>
    </row>
    <row r="22" spans="2:9" ht="17.25" customHeight="1" x14ac:dyDescent="0.25">
      <c r="B22" s="38" t="s">
        <v>33</v>
      </c>
      <c r="C22" s="39"/>
      <c r="D22" s="39"/>
      <c r="E22" s="40"/>
      <c r="F22" s="8"/>
      <c r="G22" s="14">
        <f>G21+G20</f>
        <v>6103.3090000000002</v>
      </c>
      <c r="I22" s="21"/>
    </row>
    <row r="23" spans="2:9" ht="27" customHeight="1" x14ac:dyDescent="0.25">
      <c r="B23" s="9" t="s">
        <v>9</v>
      </c>
      <c r="C23" s="32" t="s">
        <v>43</v>
      </c>
      <c r="D23" s="33"/>
      <c r="E23" s="34"/>
      <c r="F23" s="10"/>
      <c r="G23" s="11"/>
    </row>
    <row r="24" spans="2:9" x14ac:dyDescent="0.25">
      <c r="B24" s="35" t="s">
        <v>39</v>
      </c>
      <c r="C24" s="35"/>
      <c r="D24" s="35"/>
      <c r="E24" s="35"/>
      <c r="F24" s="35"/>
      <c r="G24" s="35"/>
    </row>
    <row r="25" spans="2:9" ht="26.25" customHeight="1" x14ac:dyDescent="0.25">
      <c r="B25" s="35" t="s">
        <v>23</v>
      </c>
      <c r="C25" s="35"/>
      <c r="D25" s="35"/>
      <c r="E25" s="35"/>
      <c r="F25" s="35"/>
      <c r="G25" s="35"/>
    </row>
    <row r="26" spans="2:9" ht="24.75" customHeight="1" x14ac:dyDescent="0.25">
      <c r="B26" s="32" t="s">
        <v>40</v>
      </c>
      <c r="C26" s="33"/>
      <c r="D26" s="33"/>
      <c r="E26" s="33"/>
      <c r="F26" s="33"/>
      <c r="G26" s="34"/>
    </row>
    <row r="27" spans="2:9" x14ac:dyDescent="0.25">
      <c r="B27" s="35" t="s">
        <v>36</v>
      </c>
      <c r="C27" s="35"/>
      <c r="D27" s="35"/>
      <c r="E27" s="35"/>
      <c r="F27" s="35"/>
      <c r="G27" s="35"/>
    </row>
    <row r="28" spans="2:9" ht="27.75" customHeight="1" x14ac:dyDescent="0.25">
      <c r="B28" s="36" t="s">
        <v>41</v>
      </c>
      <c r="C28" s="36"/>
      <c r="D28" s="36"/>
      <c r="E28" s="36"/>
      <c r="F28" s="36"/>
      <c r="G28" s="36"/>
    </row>
    <row r="29" spans="2:9" ht="16.5" customHeight="1" x14ac:dyDescent="0.25">
      <c r="B29" s="37" t="s">
        <v>37</v>
      </c>
      <c r="C29" s="37"/>
      <c r="D29" s="37"/>
      <c r="E29" s="37"/>
      <c r="F29" s="37"/>
      <c r="G29" s="37"/>
    </row>
    <row r="30" spans="2:9" ht="45.75" customHeight="1" x14ac:dyDescent="0.25">
      <c r="B30" s="28" t="s">
        <v>10</v>
      </c>
      <c r="C30" s="28"/>
      <c r="D30" s="28"/>
      <c r="E30" s="28"/>
      <c r="F30" s="28"/>
      <c r="G30" s="28"/>
    </row>
    <row r="31" spans="2:9" ht="29.25" customHeight="1" x14ac:dyDescent="0.25">
      <c r="B31" s="41" t="s">
        <v>34</v>
      </c>
      <c r="C31" s="42"/>
      <c r="D31" s="42"/>
      <c r="E31" s="42"/>
      <c r="F31" s="42"/>
      <c r="G31" s="43"/>
    </row>
    <row r="32" spans="2:9" ht="30" customHeight="1" x14ac:dyDescent="0.25">
      <c r="B32" s="37" t="s">
        <v>11</v>
      </c>
      <c r="C32" s="37"/>
      <c r="D32" s="37"/>
      <c r="E32" s="37"/>
      <c r="F32" s="37"/>
      <c r="G32" s="37"/>
    </row>
    <row r="33" spans="2:7" ht="17.25" customHeight="1" x14ac:dyDescent="0.25">
      <c r="B33" s="37" t="s">
        <v>12</v>
      </c>
      <c r="C33" s="37"/>
      <c r="D33" s="37"/>
      <c r="E33" s="37"/>
      <c r="F33" s="37"/>
      <c r="G33" s="37"/>
    </row>
    <row r="34" spans="2:7" ht="29.25" customHeight="1" x14ac:dyDescent="0.25">
      <c r="B34" s="37" t="s">
        <v>13</v>
      </c>
      <c r="C34" s="37"/>
      <c r="D34" s="37"/>
      <c r="E34" s="37"/>
      <c r="F34" s="37"/>
      <c r="G34" s="37"/>
    </row>
    <row r="35" spans="2:7" ht="22.5" customHeight="1" x14ac:dyDescent="0.25">
      <c r="B35" s="37" t="s">
        <v>38</v>
      </c>
      <c r="C35" s="37"/>
      <c r="D35" s="37"/>
      <c r="E35" s="37"/>
      <c r="F35" s="37"/>
      <c r="G35" s="37"/>
    </row>
    <row r="36" spans="2:7" ht="44.25" customHeight="1" x14ac:dyDescent="0.25">
      <c r="B36" s="37" t="s">
        <v>25</v>
      </c>
      <c r="C36" s="37"/>
      <c r="D36" s="37"/>
      <c r="E36" s="37"/>
      <c r="F36" s="37"/>
      <c r="G36" s="37"/>
    </row>
    <row r="37" spans="2:7" x14ac:dyDescent="0.25">
      <c r="B37" s="5" t="s">
        <v>24</v>
      </c>
    </row>
    <row r="38" spans="2:7" x14ac:dyDescent="0.25">
      <c r="B38" s="6"/>
    </row>
    <row r="39" spans="2:7" x14ac:dyDescent="0.25">
      <c r="B39" s="6"/>
    </row>
    <row r="40" spans="2:7" x14ac:dyDescent="0.25">
      <c r="B40" s="25" t="s">
        <v>18</v>
      </c>
      <c r="C40" s="25"/>
      <c r="D40" s="6" t="s">
        <v>14</v>
      </c>
      <c r="E40" s="15" t="s">
        <v>19</v>
      </c>
      <c r="F40" s="25" t="s">
        <v>20</v>
      </c>
      <c r="G40" s="25"/>
    </row>
    <row r="41" spans="2:7" x14ac:dyDescent="0.25">
      <c r="B41" s="25" t="s">
        <v>17</v>
      </c>
      <c r="C41" s="25"/>
      <c r="E41" s="15" t="s">
        <v>21</v>
      </c>
      <c r="F41" s="25" t="s">
        <v>16</v>
      </c>
      <c r="G41" s="25"/>
    </row>
    <row r="42" spans="2:7" ht="15.75" x14ac:dyDescent="0.25">
      <c r="B42" s="1"/>
    </row>
    <row r="43" spans="2:7" ht="15.75" x14ac:dyDescent="0.25">
      <c r="B43" s="1"/>
    </row>
    <row r="44" spans="2:7" ht="15.75" x14ac:dyDescent="0.25">
      <c r="B44" s="1"/>
    </row>
  </sheetData>
  <mergeCells count="31">
    <mergeCell ref="B40:C40"/>
    <mergeCell ref="F40:G40"/>
    <mergeCell ref="B41:C41"/>
    <mergeCell ref="F41:G41"/>
    <mergeCell ref="B31:G31"/>
    <mergeCell ref="B32:G32"/>
    <mergeCell ref="B33:G33"/>
    <mergeCell ref="B34:G34"/>
    <mergeCell ref="B35:G35"/>
    <mergeCell ref="B36:G36"/>
    <mergeCell ref="B30:G30"/>
    <mergeCell ref="B13:C13"/>
    <mergeCell ref="F13:G13"/>
    <mergeCell ref="B15:G15"/>
    <mergeCell ref="B20:E20"/>
    <mergeCell ref="C23:E23"/>
    <mergeCell ref="B24:G24"/>
    <mergeCell ref="B25:G25"/>
    <mergeCell ref="B26:G26"/>
    <mergeCell ref="B27:G27"/>
    <mergeCell ref="B28:G28"/>
    <mergeCell ref="B29:G29"/>
    <mergeCell ref="B21:E21"/>
    <mergeCell ref="B22:E22"/>
    <mergeCell ref="B9:G9"/>
    <mergeCell ref="B11:E11"/>
    <mergeCell ref="B2:G2"/>
    <mergeCell ref="B3:G3"/>
    <mergeCell ref="B4:G4"/>
    <mergeCell ref="B6:G6"/>
    <mergeCell ref="B7:G7"/>
  </mergeCells>
  <pageMargins left="0.39370078740157483" right="0.31496062992125984" top="0.15748031496062992" bottom="0.15748031496062992" header="0.31496062992125984" footer="0.31496062992125984"/>
  <pageSetup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TELESIS</vt:lpstr>
      <vt:lpstr>TELESIS!Títulos_a_imprimir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Maybelin</dc:creator>
  <cp:lastModifiedBy>Compras</cp:lastModifiedBy>
  <cp:lastPrinted>2018-05-02T14:46:20Z</cp:lastPrinted>
  <dcterms:created xsi:type="dcterms:W3CDTF">2015-07-15T17:54:24Z</dcterms:created>
  <dcterms:modified xsi:type="dcterms:W3CDTF">2018-07-06T16:58:05Z</dcterms:modified>
</cp:coreProperties>
</file>