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30" i="1"/>
  <c r="J29" i="1"/>
  <c r="J49" i="1" s="1"/>
</calcChain>
</file>

<file path=xl/sharedStrings.xml><?xml version="1.0" encoding="utf-8"?>
<sst xmlns="http://schemas.openxmlformats.org/spreadsheetml/2006/main" count="85" uniqueCount="66">
  <si>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</si>
  <si>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</si>
  <si>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</si>
  <si>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</si>
  <si>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</si>
  <si>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</si>
  <si>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12 de septiembre de 2017.</t>
  </si>
  <si>
    <t>N° ORDEN</t>
  </si>
  <si>
    <t xml:space="preserve"> LG-200-2017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</si>
  <si>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</si>
  <si>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</si>
  <si>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</si>
  <si>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</si>
  <si>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</si>
  <si>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</si>
  <si>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</si>
  <si>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</si>
  <si>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</si>
  <si>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</si>
  <si>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</si>
  <si>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</si>
  <si>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UNIDADES</t>
  </si>
  <si>
    <t>Papeleras acrilicas de 3</t>
  </si>
  <si>
    <t>Almohadilla artline # 1 Azul</t>
  </si>
  <si>
    <t>Tinta para almohadilla azul</t>
  </si>
  <si>
    <t>Tirro scotch de 3/4</t>
  </si>
  <si>
    <t>Plumón Artline 500 azul</t>
  </si>
  <si>
    <t>Lapiceros Bic color azul</t>
  </si>
  <si>
    <t>Lapiceros Bic color negro</t>
  </si>
  <si>
    <t>Lapiceros Bic color rojo</t>
  </si>
  <si>
    <t>Tijeras Ergonomicas</t>
  </si>
  <si>
    <t>Pegamento Blanco de 4.5</t>
  </si>
  <si>
    <t>Pegamento Blanco de 8.5</t>
  </si>
  <si>
    <t>Dispensador C-60 3M</t>
  </si>
  <si>
    <t>CAJAS</t>
  </si>
  <si>
    <t>Grapas Bostich</t>
  </si>
  <si>
    <t>Engrapadora Bostich B-440</t>
  </si>
  <si>
    <t>Foliador Automatico 7</t>
  </si>
  <si>
    <t>Corrector tipo zebra</t>
  </si>
  <si>
    <t>Calculadora Casio de 12</t>
  </si>
  <si>
    <t>Archivador Plastificado</t>
  </si>
  <si>
    <t>UNIDAD</t>
  </si>
  <si>
    <t>Perforador Staedlend B20</t>
  </si>
  <si>
    <t>Borrador Stanedler B20</t>
  </si>
  <si>
    <t>TOTAL ESPECIFICO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</si>
  <si>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</si>
  <si>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PAQUETES</t>
  </si>
  <si>
    <t>Post-it 3 x3 " de 100 neon</t>
  </si>
  <si>
    <t>RESMAS</t>
  </si>
  <si>
    <t>Papel Bond tamaño carta HP base 20</t>
  </si>
  <si>
    <t>TOTAL US$:</t>
  </si>
  <si>
    <t>TOTAL EN LETRAS</t>
  </si>
  <si>
    <t>MIL SETECIENTOS SEIS 84/100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</si>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</sst>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1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left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N47" sqref="N47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6.5" x14ac:dyDescent="0.25">
      <c r="A29" s="21">
        <v>2</v>
      </c>
      <c r="B29" s="22" t="s">
        <v>21</v>
      </c>
      <c r="C29" s="22"/>
      <c r="D29" s="23" t="s">
        <v>22</v>
      </c>
      <c r="E29" s="24"/>
      <c r="F29" s="24"/>
      <c r="G29" s="25"/>
      <c r="H29" s="26">
        <v>16.95</v>
      </c>
      <c r="I29" s="26"/>
      <c r="J29" s="27">
        <f>A29*H29</f>
        <v>33.9</v>
      </c>
      <c r="K29" s="27"/>
    </row>
    <row r="30" spans="1:11" ht="16.5" x14ac:dyDescent="0.25">
      <c r="A30" s="21">
        <v>24</v>
      </c>
      <c r="B30" s="22" t="s">
        <v>21</v>
      </c>
      <c r="C30" s="22"/>
      <c r="D30" s="23" t="s">
        <v>23</v>
      </c>
      <c r="E30" s="24"/>
      <c r="F30" s="24"/>
      <c r="G30" s="25"/>
      <c r="H30" s="28">
        <v>2.54</v>
      </c>
      <c r="I30" s="28"/>
      <c r="J30" s="27">
        <f>A30*H30</f>
        <v>60.96</v>
      </c>
      <c r="K30" s="27"/>
    </row>
    <row r="31" spans="1:11" ht="16.5" x14ac:dyDescent="0.25">
      <c r="A31" s="21">
        <v>12</v>
      </c>
      <c r="B31" s="22" t="s">
        <v>21</v>
      </c>
      <c r="C31" s="22"/>
      <c r="D31" s="23" t="s">
        <v>24</v>
      </c>
      <c r="E31" s="24"/>
      <c r="F31" s="24"/>
      <c r="G31" s="25"/>
      <c r="H31" s="26">
        <v>1.7</v>
      </c>
      <c r="I31" s="26"/>
      <c r="J31" s="27">
        <v>20.399999999999999</v>
      </c>
      <c r="K31" s="27"/>
    </row>
    <row r="32" spans="1:11" ht="16.5" x14ac:dyDescent="0.25">
      <c r="A32" s="21">
        <v>24</v>
      </c>
      <c r="B32" s="22" t="s">
        <v>21</v>
      </c>
      <c r="C32" s="22"/>
      <c r="D32" s="23" t="s">
        <v>25</v>
      </c>
      <c r="E32" s="24"/>
      <c r="F32" s="24"/>
      <c r="G32" s="25"/>
      <c r="H32" s="29">
        <v>0.9</v>
      </c>
      <c r="I32" s="30"/>
      <c r="J32" s="27">
        <v>21.6</v>
      </c>
      <c r="K32" s="27"/>
    </row>
    <row r="33" spans="1:11" ht="16.5" x14ac:dyDescent="0.25">
      <c r="A33" s="21">
        <v>12</v>
      </c>
      <c r="B33" s="22" t="s">
        <v>21</v>
      </c>
      <c r="C33" s="22"/>
      <c r="D33" s="23" t="s">
        <v>26</v>
      </c>
      <c r="E33" s="24"/>
      <c r="F33" s="24"/>
      <c r="G33" s="25"/>
      <c r="H33" s="28">
        <v>0.91</v>
      </c>
      <c r="I33" s="28"/>
      <c r="J33" s="27">
        <v>10.92</v>
      </c>
      <c r="K33" s="27"/>
    </row>
    <row r="34" spans="1:11" ht="16.5" x14ac:dyDescent="0.25">
      <c r="A34" s="21">
        <v>200</v>
      </c>
      <c r="B34" s="22" t="s">
        <v>21</v>
      </c>
      <c r="C34" s="22"/>
      <c r="D34" s="31" t="s">
        <v>27</v>
      </c>
      <c r="E34" s="32"/>
      <c r="F34" s="32"/>
      <c r="G34" s="33"/>
      <c r="H34" s="34">
        <v>0.12</v>
      </c>
      <c r="I34" s="35"/>
      <c r="J34" s="27">
        <v>24</v>
      </c>
      <c r="K34" s="27"/>
    </row>
    <row r="35" spans="1:11" ht="16.5" x14ac:dyDescent="0.25">
      <c r="A35" s="21">
        <v>12</v>
      </c>
      <c r="B35" s="22" t="s">
        <v>21</v>
      </c>
      <c r="C35" s="22"/>
      <c r="D35" s="36" t="s">
        <v>28</v>
      </c>
      <c r="E35" s="37"/>
      <c r="F35" s="37"/>
      <c r="G35" s="38"/>
      <c r="H35" s="34">
        <v>0.12</v>
      </c>
      <c r="I35" s="35"/>
      <c r="J35" s="27">
        <v>1.44</v>
      </c>
      <c r="K35" s="27"/>
    </row>
    <row r="36" spans="1:11" ht="16.5" x14ac:dyDescent="0.25">
      <c r="A36" s="21">
        <v>12</v>
      </c>
      <c r="B36" s="22" t="s">
        <v>21</v>
      </c>
      <c r="C36" s="22"/>
      <c r="D36" s="36" t="s">
        <v>29</v>
      </c>
      <c r="E36" s="37"/>
      <c r="F36" s="37"/>
      <c r="G36" s="38"/>
      <c r="H36" s="29">
        <v>0.12</v>
      </c>
      <c r="I36" s="30"/>
      <c r="J36" s="27">
        <v>1.44</v>
      </c>
      <c r="K36" s="27"/>
    </row>
    <row r="37" spans="1:11" ht="16.5" x14ac:dyDescent="0.25">
      <c r="A37" s="21">
        <v>10</v>
      </c>
      <c r="B37" s="22" t="s">
        <v>21</v>
      </c>
      <c r="C37" s="22"/>
      <c r="D37" s="23" t="s">
        <v>30</v>
      </c>
      <c r="E37" s="24"/>
      <c r="F37" s="24"/>
      <c r="G37" s="25"/>
      <c r="H37" s="28">
        <v>1.88</v>
      </c>
      <c r="I37" s="28"/>
      <c r="J37" s="27">
        <v>18.8</v>
      </c>
      <c r="K37" s="27"/>
    </row>
    <row r="38" spans="1:11" ht="16.5" x14ac:dyDescent="0.25">
      <c r="A38" s="21">
        <v>10</v>
      </c>
      <c r="B38" s="22" t="s">
        <v>21</v>
      </c>
      <c r="C38" s="22"/>
      <c r="D38" s="36" t="s">
        <v>31</v>
      </c>
      <c r="E38" s="37"/>
      <c r="F38" s="37"/>
      <c r="G38" s="38"/>
      <c r="H38" s="34">
        <v>1.1100000000000001</v>
      </c>
      <c r="I38" s="35"/>
      <c r="J38" s="27">
        <v>11.1</v>
      </c>
      <c r="K38" s="27"/>
    </row>
    <row r="39" spans="1:11" ht="16.5" x14ac:dyDescent="0.25">
      <c r="A39" s="21">
        <v>2</v>
      </c>
      <c r="B39" s="22" t="s">
        <v>21</v>
      </c>
      <c r="C39" s="22"/>
      <c r="D39" s="36" t="s">
        <v>32</v>
      </c>
      <c r="E39" s="37"/>
      <c r="F39" s="37"/>
      <c r="G39" s="38"/>
      <c r="H39" s="34">
        <v>2.4</v>
      </c>
      <c r="I39" s="35"/>
      <c r="J39" s="27">
        <v>4.8</v>
      </c>
      <c r="K39" s="27"/>
    </row>
    <row r="40" spans="1:11" ht="16.5" x14ac:dyDescent="0.25">
      <c r="A40" s="21">
        <v>6</v>
      </c>
      <c r="B40" s="22" t="s">
        <v>21</v>
      </c>
      <c r="C40" s="22"/>
      <c r="D40" s="36" t="s">
        <v>33</v>
      </c>
      <c r="E40" s="37"/>
      <c r="F40" s="37"/>
      <c r="G40" s="38"/>
      <c r="H40" s="34">
        <v>3.85</v>
      </c>
      <c r="I40" s="35"/>
      <c r="J40" s="27">
        <v>23.1</v>
      </c>
      <c r="K40" s="27"/>
    </row>
    <row r="41" spans="1:11" ht="16.5" x14ac:dyDescent="0.25">
      <c r="A41" s="21">
        <v>75</v>
      </c>
      <c r="B41" s="22" t="s">
        <v>34</v>
      </c>
      <c r="C41" s="22"/>
      <c r="D41" s="36" t="s">
        <v>35</v>
      </c>
      <c r="E41" s="37"/>
      <c r="F41" s="37"/>
      <c r="G41" s="38"/>
      <c r="H41" s="34">
        <v>1.35</v>
      </c>
      <c r="I41" s="35"/>
      <c r="J41" s="27">
        <v>101.25</v>
      </c>
      <c r="K41" s="27"/>
    </row>
    <row r="42" spans="1:11" ht="16.5" x14ac:dyDescent="0.25">
      <c r="A42" s="21">
        <v>10</v>
      </c>
      <c r="B42" s="22" t="s">
        <v>21</v>
      </c>
      <c r="C42" s="22"/>
      <c r="D42" s="36" t="s">
        <v>36</v>
      </c>
      <c r="E42" s="37"/>
      <c r="F42" s="37"/>
      <c r="G42" s="38"/>
      <c r="H42" s="34">
        <v>6.78</v>
      </c>
      <c r="I42" s="35"/>
      <c r="J42" s="27">
        <v>67.8</v>
      </c>
      <c r="K42" s="27"/>
    </row>
    <row r="43" spans="1:11" ht="16.5" x14ac:dyDescent="0.25">
      <c r="A43" s="21">
        <v>12</v>
      </c>
      <c r="B43" s="22" t="s">
        <v>21</v>
      </c>
      <c r="C43" s="22"/>
      <c r="D43" s="36" t="s">
        <v>37</v>
      </c>
      <c r="E43" s="37"/>
      <c r="F43" s="37"/>
      <c r="G43" s="38"/>
      <c r="H43" s="34">
        <v>16</v>
      </c>
      <c r="I43" s="35"/>
      <c r="J43" s="27">
        <v>192</v>
      </c>
      <c r="K43" s="27"/>
    </row>
    <row r="44" spans="1:11" ht="16.5" x14ac:dyDescent="0.25">
      <c r="A44" s="21">
        <v>60</v>
      </c>
      <c r="B44" s="22" t="s">
        <v>21</v>
      </c>
      <c r="C44" s="22"/>
      <c r="D44" s="36" t="s">
        <v>38</v>
      </c>
      <c r="E44" s="37"/>
      <c r="F44" s="37"/>
      <c r="G44" s="38"/>
      <c r="H44" s="34">
        <v>1.7</v>
      </c>
      <c r="I44" s="35"/>
      <c r="J44" s="27">
        <v>102</v>
      </c>
      <c r="K44" s="27"/>
    </row>
    <row r="45" spans="1:11" ht="16.5" x14ac:dyDescent="0.25">
      <c r="A45" s="21">
        <v>6</v>
      </c>
      <c r="B45" s="22" t="s">
        <v>21</v>
      </c>
      <c r="C45" s="22"/>
      <c r="D45" s="36" t="s">
        <v>39</v>
      </c>
      <c r="E45" s="37"/>
      <c r="F45" s="37"/>
      <c r="G45" s="38"/>
      <c r="H45" s="34">
        <v>7.55</v>
      </c>
      <c r="I45" s="35"/>
      <c r="J45" s="27">
        <v>45.3</v>
      </c>
      <c r="K45" s="27"/>
    </row>
    <row r="46" spans="1:11" ht="16.5" x14ac:dyDescent="0.25">
      <c r="A46" s="21">
        <v>75</v>
      </c>
      <c r="B46" s="22" t="s">
        <v>21</v>
      </c>
      <c r="C46" s="22"/>
      <c r="D46" s="36" t="s">
        <v>40</v>
      </c>
      <c r="E46" s="37"/>
      <c r="F46" s="37"/>
      <c r="G46" s="38"/>
      <c r="H46" s="34">
        <v>1.9</v>
      </c>
      <c r="I46" s="35"/>
      <c r="J46" s="27">
        <v>142.5</v>
      </c>
      <c r="K46" s="27"/>
    </row>
    <row r="47" spans="1:11" ht="16.5" x14ac:dyDescent="0.25">
      <c r="A47" s="21">
        <v>1</v>
      </c>
      <c r="B47" s="22" t="s">
        <v>41</v>
      </c>
      <c r="C47" s="22"/>
      <c r="D47" s="36" t="s">
        <v>42</v>
      </c>
      <c r="E47" s="37"/>
      <c r="F47" s="37"/>
      <c r="G47" s="38"/>
      <c r="H47" s="34">
        <v>62.65</v>
      </c>
      <c r="I47" s="35"/>
      <c r="J47" s="27">
        <v>62.65</v>
      </c>
      <c r="K47" s="27"/>
    </row>
    <row r="48" spans="1:11" ht="16.5" x14ac:dyDescent="0.25">
      <c r="A48" s="21">
        <v>24</v>
      </c>
      <c r="B48" s="22" t="s">
        <v>21</v>
      </c>
      <c r="C48" s="22"/>
      <c r="D48" s="36" t="s">
        <v>43</v>
      </c>
      <c r="E48" s="37"/>
      <c r="F48" s="37"/>
      <c r="G48" s="38"/>
      <c r="H48" s="34">
        <v>0.67</v>
      </c>
      <c r="I48" s="35"/>
      <c r="J48" s="27">
        <v>16.079999999999998</v>
      </c>
      <c r="K48" s="27"/>
    </row>
    <row r="49" spans="1:11" ht="20.25" x14ac:dyDescent="0.25">
      <c r="A49" s="39" t="s">
        <v>44</v>
      </c>
      <c r="B49" s="40"/>
      <c r="C49" s="40"/>
      <c r="D49" s="40"/>
      <c r="E49" s="40"/>
      <c r="F49" s="40"/>
      <c r="G49" s="40"/>
      <c r="H49" s="40"/>
      <c r="I49" s="41"/>
      <c r="J49" s="42">
        <f>SUM(J29:K48)</f>
        <v>962.04</v>
      </c>
      <c r="K49" s="43"/>
    </row>
    <row r="50" spans="1:11" ht="16.5" x14ac:dyDescent="0.25">
      <c r="A50" s="17" t="s">
        <v>45</v>
      </c>
      <c r="B50" s="18"/>
      <c r="C50" s="18"/>
      <c r="D50" s="18"/>
      <c r="E50" s="18"/>
      <c r="F50" s="18"/>
      <c r="G50" s="18"/>
      <c r="H50" s="18"/>
      <c r="I50" s="19"/>
      <c r="J50" s="20"/>
      <c r="K50" s="20"/>
    </row>
    <row r="51" spans="1:11" ht="16.5" x14ac:dyDescent="0.25">
      <c r="A51" s="21">
        <v>120</v>
      </c>
      <c r="B51" s="22" t="s">
        <v>46</v>
      </c>
      <c r="C51" s="22"/>
      <c r="D51" s="44" t="s">
        <v>47</v>
      </c>
      <c r="E51" s="45"/>
      <c r="F51" s="45"/>
      <c r="G51" s="46"/>
      <c r="H51" s="47">
        <v>0.74</v>
      </c>
      <c r="I51" s="47"/>
      <c r="J51" s="20">
        <v>88.8</v>
      </c>
      <c r="K51" s="20"/>
    </row>
    <row r="52" spans="1:11" ht="16.5" x14ac:dyDescent="0.25">
      <c r="A52" s="21">
        <v>200</v>
      </c>
      <c r="B52" s="22" t="s">
        <v>48</v>
      </c>
      <c r="C52" s="22"/>
      <c r="D52" s="44" t="s">
        <v>49</v>
      </c>
      <c r="E52" s="45"/>
      <c r="F52" s="45"/>
      <c r="G52" s="46"/>
      <c r="H52" s="48">
        <v>3.28</v>
      </c>
      <c r="I52" s="49"/>
      <c r="J52" s="50">
        <v>656</v>
      </c>
      <c r="K52" s="51"/>
    </row>
    <row r="53" spans="1:11" ht="20.25" x14ac:dyDescent="0.25">
      <c r="A53" s="39" t="s">
        <v>44</v>
      </c>
      <c r="B53" s="40"/>
      <c r="C53" s="40"/>
      <c r="D53" s="40"/>
      <c r="E53" s="40"/>
      <c r="F53" s="40"/>
      <c r="G53" s="40"/>
      <c r="H53" s="40"/>
      <c r="I53" s="41"/>
      <c r="J53" s="42">
        <f>SUM(J51:J52)</f>
        <v>744.8</v>
      </c>
      <c r="K53" s="43"/>
    </row>
    <row r="54" spans="1:11" x14ac:dyDescent="0.25">
      <c r="A54" s="52" t="s">
        <v>50</v>
      </c>
      <c r="B54" s="52"/>
      <c r="C54" s="52"/>
      <c r="D54" s="52"/>
      <c r="E54" s="52"/>
      <c r="F54" s="52"/>
      <c r="G54" s="52"/>
      <c r="H54" s="52"/>
      <c r="I54" s="52"/>
      <c r="J54" s="61">
        <v>1706.84</v>
      </c>
      <c r="K54" s="61"/>
    </row>
    <row r="55" spans="1:1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61"/>
      <c r="K55" s="61"/>
    </row>
    <row r="56" spans="1:11" x14ac:dyDescent="0.25">
      <c r="A56" s="10" t="s">
        <v>51</v>
      </c>
      <c r="B56" s="10"/>
      <c r="C56" s="53" t="s">
        <v>52</v>
      </c>
      <c r="D56" s="53"/>
      <c r="E56" s="53"/>
      <c r="F56" s="53"/>
      <c r="G56" s="53"/>
      <c r="H56" s="53"/>
      <c r="I56" s="53"/>
      <c r="J56" s="53"/>
      <c r="K56" s="53"/>
    </row>
    <row r="57" spans="1:11" x14ac:dyDescent="0.25">
      <c r="A57" s="10"/>
      <c r="B57" s="10"/>
      <c r="C57" s="53"/>
      <c r="D57" s="53"/>
      <c r="E57" s="53"/>
      <c r="F57" s="53"/>
      <c r="G57" s="53"/>
      <c r="H57" s="53"/>
      <c r="I57" s="53"/>
      <c r="J57" s="53"/>
      <c r="K57" s="53"/>
    </row>
    <row r="58" spans="1:11" ht="16.5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10" t="s">
        <v>53</v>
      </c>
      <c r="B59" s="10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10"/>
      <c r="B60" s="10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10"/>
      <c r="B61" s="10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10" t="s">
        <v>54</v>
      </c>
      <c r="B63" s="10"/>
      <c r="C63" s="7" t="s">
        <v>55</v>
      </c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10" t="s">
        <v>56</v>
      </c>
      <c r="B65" s="10"/>
      <c r="C65" s="7" t="s">
        <v>57</v>
      </c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</row>
    <row r="67" spans="1:11" ht="16.5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54"/>
    </row>
    <row r="68" spans="1:1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x14ac:dyDescent="0.25">
      <c r="A70" s="56" t="s">
        <v>58</v>
      </c>
      <c r="B70" s="57"/>
      <c r="C70" s="57"/>
      <c r="D70" s="57"/>
      <c r="E70" s="57"/>
      <c r="F70" s="57"/>
      <c r="G70" s="57"/>
      <c r="H70" s="57"/>
      <c r="I70" s="57"/>
      <c r="J70" s="57"/>
      <c r="K70" s="58"/>
    </row>
    <row r="71" spans="1:11" ht="16.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54"/>
    </row>
    <row r="72" spans="1:11" x14ac:dyDescent="0.25">
      <c r="A72" s="10" t="s">
        <v>59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x14ac:dyDescent="0.25">
      <c r="A73" s="10" t="s">
        <v>60</v>
      </c>
      <c r="B73" s="10"/>
      <c r="C73" s="13" t="s">
        <v>61</v>
      </c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0"/>
      <c r="B74" s="10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0" t="s">
        <v>62</v>
      </c>
      <c r="B75" s="13">
        <v>25919059</v>
      </c>
      <c r="C75" s="13"/>
      <c r="D75" s="10" t="s">
        <v>63</v>
      </c>
      <c r="E75" s="13">
        <v>25919019</v>
      </c>
      <c r="F75" s="13"/>
      <c r="G75" s="59" t="s">
        <v>64</v>
      </c>
      <c r="H75" s="59"/>
      <c r="I75" s="60" t="s">
        <v>65</v>
      </c>
      <c r="J75" s="13"/>
      <c r="K75" s="13"/>
    </row>
    <row r="76" spans="1:11" x14ac:dyDescent="0.25">
      <c r="A76" s="10"/>
      <c r="B76" s="13"/>
      <c r="C76" s="13"/>
      <c r="D76" s="10"/>
      <c r="E76" s="13"/>
      <c r="F76" s="13"/>
      <c r="G76" s="59"/>
      <c r="H76" s="59"/>
      <c r="I76" s="13"/>
      <c r="J76" s="13"/>
      <c r="K76" s="13"/>
    </row>
  </sheetData>
  <mergeCells count="116">
    <mergeCell ref="I75:K76"/>
    <mergeCell ref="A68:K69"/>
    <mergeCell ref="A70:K70"/>
    <mergeCell ref="A72:K72"/>
    <mergeCell ref="A73:B74"/>
    <mergeCell ref="C73:K74"/>
    <mergeCell ref="A75:A76"/>
    <mergeCell ref="B75:C76"/>
    <mergeCell ref="D75:D76"/>
    <mergeCell ref="E75:F76"/>
    <mergeCell ref="G75:H76"/>
    <mergeCell ref="A59:B62"/>
    <mergeCell ref="C59:K62"/>
    <mergeCell ref="A63:B64"/>
    <mergeCell ref="C63:K64"/>
    <mergeCell ref="A65:B66"/>
    <mergeCell ref="C65:K66"/>
    <mergeCell ref="A53:I53"/>
    <mergeCell ref="J53:K53"/>
    <mergeCell ref="A54:I55"/>
    <mergeCell ref="J54:K55"/>
    <mergeCell ref="A56:B57"/>
    <mergeCell ref="C56:K57"/>
    <mergeCell ref="D51:G51"/>
    <mergeCell ref="H51:I51"/>
    <mergeCell ref="J51:K51"/>
    <mergeCell ref="D52:G52"/>
    <mergeCell ref="H52:I52"/>
    <mergeCell ref="J52:K52"/>
    <mergeCell ref="D48:G48"/>
    <mergeCell ref="H48:I48"/>
    <mergeCell ref="J48:K48"/>
    <mergeCell ref="A49:I49"/>
    <mergeCell ref="J49:K49"/>
    <mergeCell ref="A50:I50"/>
    <mergeCell ref="J50:K50"/>
    <mergeCell ref="D46:G46"/>
    <mergeCell ref="H46:I46"/>
    <mergeCell ref="J46:K46"/>
    <mergeCell ref="D47:G47"/>
    <mergeCell ref="H47:I47"/>
    <mergeCell ref="J47:K47"/>
    <mergeCell ref="D44:G44"/>
    <mergeCell ref="H44:I44"/>
    <mergeCell ref="J44:K44"/>
    <mergeCell ref="D45:G45"/>
    <mergeCell ref="H45:I45"/>
    <mergeCell ref="J45:K45"/>
    <mergeCell ref="D42:G42"/>
    <mergeCell ref="H42:I42"/>
    <mergeCell ref="J42:K42"/>
    <mergeCell ref="D43:G43"/>
    <mergeCell ref="H43:I43"/>
    <mergeCell ref="J43:K43"/>
    <mergeCell ref="D40:G40"/>
    <mergeCell ref="H40:I40"/>
    <mergeCell ref="J40:K40"/>
    <mergeCell ref="D41:G41"/>
    <mergeCell ref="H41:I41"/>
    <mergeCell ref="J41:K41"/>
    <mergeCell ref="D38:G38"/>
    <mergeCell ref="H38:I38"/>
    <mergeCell ref="J38:K38"/>
    <mergeCell ref="D39:G39"/>
    <mergeCell ref="H39:I39"/>
    <mergeCell ref="J39:K39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H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5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2018-04-05T15:14:08Z</dcterms:created>
  <dcterms:modified xsi:type="dcterms:W3CDTF">2018-04-05T15:14:43Z</dcterms:modified>
</cp:coreProperties>
</file>