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240" yWindow="210" windowWidth="20115" windowHeight="7935" firstSheet="1" activeTab="3"/>
  </bookViews>
  <sheets>
    <sheet name="llantas" sheetId="1" r:id="rId1"/>
    <sheet name="Hoja2" sheetId="2" r:id="rId2"/>
    <sheet name="Hoja3" sheetId="3" r:id="rId3"/>
    <sheet name="llantas (2)" sheetId="4" r:id="rId4"/>
    <sheet name="PASTILLAS" sheetId="5" r:id="rId5"/>
    <sheet name="MANTENIMIENTO" sheetId="7" r:id="rId6"/>
    <sheet name="MANTENIMIENTO (2)" sheetId="8" r:id="rId7"/>
    <sheet name="LLANTAS-" sheetId="9" r:id="rId8"/>
  </sheets>
  <definedNames>
    <definedName name="_xlnm.Print_Area" localSheetId="0">llantas!$A$1:$K$56</definedName>
    <definedName name="_xlnm.Print_Area" localSheetId="7">'LLANTAS-'!$A$1:$K$59</definedName>
    <definedName name="_xlnm.Print_Area" localSheetId="3">'llantas (2)'!$A$1:$K$53</definedName>
    <definedName name="_xlnm.Print_Area" localSheetId="5">MANTENIMIENTO!$A$1:$K$53</definedName>
    <definedName name="_xlnm.Print_Area" localSheetId="6">'MANTENIMIENTO (2)'!$A$1:$K$53</definedName>
    <definedName name="_xlnm.Print_Area" localSheetId="4">PASTILLAS!$A$1:$K$53</definedName>
  </definedNames>
  <calcPr calcId="162913"/>
</workbook>
</file>

<file path=xl/calcChain.xml><?xml version="1.0" encoding="utf-8"?>
<calcChain xmlns="http://schemas.openxmlformats.org/spreadsheetml/2006/main">
  <c r="J31" i="8" l="1"/>
  <c r="J31" i="7" l="1"/>
  <c r="J31" i="5" l="1"/>
  <c r="J31" i="4" l="1"/>
  <c r="J34" i="1" l="1"/>
</calcChain>
</file>

<file path=xl/sharedStrings.xml><?xml version="1.0" encoding="utf-8"?>
<sst xmlns="http://schemas.openxmlformats.org/spreadsheetml/2006/main" count="254" uniqueCount="85">
  <si>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</si>
  <si>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</si>
  <si>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</si>
  <si>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</si>
  <si>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</si>
  <si>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</si>
  <si>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</si>
  <si>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</si>
  <si>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</si>
  <si>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</si>
  <si>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</si>
  <si>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</si>
  <si>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</si>
  <si>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</si>
  <si>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</si>
  <si>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</si>
  <si>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</si>
  <si>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</si>
  <si>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</si>
  <si>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</si>
  <si>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</si>
  <si>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</si>
  <si>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</si>
  <si>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</si>
  <si>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</si>
  <si>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GRUPO Q PRODUCTOS AUTOMOTRICES, S.A. DE C.V.</t>
  </si>
  <si>
    <t>Bulevar Los Proceres, y Avenida Las Amapolas, Colonia San Mateo, San Salvador.</t>
  </si>
  <si>
    <t>0614-111203-105-1</t>
  </si>
  <si>
    <t>unidades</t>
  </si>
  <si>
    <t>Llantas marca Kumho 225/65 R17 KL51</t>
  </si>
  <si>
    <t>Talleres del Grupo Q</t>
  </si>
  <si>
    <t>halfaro@amp.gob.sv</t>
  </si>
  <si>
    <t>San Salvador, 27  de febrero de 2015.</t>
  </si>
  <si>
    <t xml:space="preserve"> LG-39-2015</t>
  </si>
  <si>
    <t>Llantas marca Kumho 205/65 R16 KL78</t>
  </si>
  <si>
    <t>LLANTAS Y NEUMÁTICOS (54109)</t>
  </si>
  <si>
    <t>MANTENIMIENTO Y REPARACIONES DE VEHICULOS. (54302)</t>
  </si>
  <si>
    <t>servicio</t>
  </si>
  <si>
    <t>servicio de alineado de llantas.</t>
  </si>
  <si>
    <t>QUINIENTOS NUEVE 30/100 DOLARES DE LOS ESTADOS UNIDOS DE AMERICA.</t>
  </si>
  <si>
    <t>Se requiere que dichas llantas se instalen en el vehiculos propiedad de la AMP.</t>
  </si>
  <si>
    <t>Inmediata.</t>
  </si>
  <si>
    <t>Gloria Carolina Ramos</t>
  </si>
  <si>
    <t>HERRAMIENTAS, REPUESTOS Y ACCESORIOS (54118)</t>
  </si>
  <si>
    <t>par</t>
  </si>
  <si>
    <t>Pastilla de frenos delanteros ( Mazda)</t>
  </si>
  <si>
    <t>DOSCIENTOS CUARENTA Y CINCO 00/100 DOLARES DE LOS ESTADOS UNIDOS DE AMERICA.</t>
  </si>
  <si>
    <t xml:space="preserve"> LG-70-2015</t>
  </si>
  <si>
    <t>San Salvador, 06 de mayo de 2015.</t>
  </si>
  <si>
    <t>San Salvador, 18 de junio de 2015.</t>
  </si>
  <si>
    <t xml:space="preserve"> LG-85-2015</t>
  </si>
  <si>
    <t>Servicio de mantenimiento preventivo para el vehiculo MAZDA placa N-8569 que consiste en 6 sesiones de mantenimiento. De 35,000 a 60,000 KM)</t>
  </si>
  <si>
    <t>Servicio de mantenimiento preventivo para el vehiculo MAZDA placa N-8571 que consiste en 6 sesiones de mantenimiento. De 40,000 a 65,000 KM)</t>
  </si>
  <si>
    <t>TRES MIL CIENTO TREINTA Y CINCO 36/100 DOLARES DE LOS ESTADOS UNIDOS DE AMERICA.</t>
  </si>
  <si>
    <t>gramos@amp.gob.sv</t>
  </si>
  <si>
    <t>GENERAL DE VEHICULOS, S.A. DE C.V.</t>
  </si>
  <si>
    <t>0614-280993-104-9</t>
  </si>
  <si>
    <t>Bulevar Los Proceres, y Calle Marginal N° 1, San Salvador.</t>
  </si>
  <si>
    <t>Servicio de mantenimiento preventivo para el vehiculo MAZDA serie BT-50 DOBLE CABINA 4 X 4  T /M DSL placa N-5776 que consiste en 6 sesiones de mantenimiento. De 65,000 a 90,000 KM)</t>
  </si>
  <si>
    <t>Servicio de mantenimiento preventivo para el vehiculo MAZDA serie BT-50 DOBLE CABINA 4 X 4  T /M DSL placa N-5791 que consiste en 6 sesiones de mantenimiento. De 65,000 a 90,000 KM)</t>
  </si>
  <si>
    <t xml:space="preserve"> LG-17-2016</t>
  </si>
  <si>
    <t xml:space="preserve"> Colonia San Benito,  Calle 2 # 127 entre Calle Loma Linda y Calle La Mascota, San Salvador.</t>
  </si>
  <si>
    <t>San Salvador, 26 de enero de 2016.</t>
  </si>
  <si>
    <t>TRES MIL DOSCIENTOS SESENTA Y CUATRO 18/100 DOLARES DE LOS ESTADOS UNIDOS DE AMERICA.</t>
  </si>
  <si>
    <t>SEGÚN PROGRAMACIÓN.</t>
  </si>
  <si>
    <t>Colonia San Benito, Calle N° 2 # 127 entre Calle Loma Linda y Calle La Mascota, San Salvador.</t>
  </si>
  <si>
    <t>San Salvador, 10 de julio de 2017.</t>
  </si>
  <si>
    <t>0614-131285-003-8</t>
  </si>
  <si>
    <t>IMPRESSA, S.A. DE C.V.</t>
  </si>
  <si>
    <t>4a Calle Poniente y 4a Avenida Sur # 3-1, Santa Tecla</t>
  </si>
  <si>
    <t xml:space="preserve">Llantas marca HANKOOK  185/60 R 14CR </t>
  </si>
  <si>
    <t>CIENTO ONCE 65/100 DOLARES DE LOS ESTADOS UNIDOS DE AMERICA.</t>
  </si>
  <si>
    <t>Sala de Venta del Proveedor</t>
  </si>
  <si>
    <t>Flor de Maria Rivas</t>
  </si>
  <si>
    <t>frivas@amp.gob.sv</t>
  </si>
  <si>
    <t>MATERIALES ELECTRICOS (54119)</t>
  </si>
  <si>
    <t>BIENES DE USO Y CONSUMO DIVERSOS (54199)</t>
  </si>
  <si>
    <t>Bateria libre de mantenimiento</t>
  </si>
  <si>
    <t>unidad</t>
  </si>
  <si>
    <t>Alfombra para carro</t>
  </si>
  <si>
    <t>sub-total por especifico</t>
  </si>
  <si>
    <t>DOSCIENTOS DIECINUEVE 56/100 DOLARES DE LOS ESTADOS UNIDOS DE AMERICA.</t>
  </si>
  <si>
    <t>San Salvador, 27 de julio de 2017.</t>
  </si>
  <si>
    <t xml:space="preserve"> LG-160A-2017</t>
  </si>
  <si>
    <t xml:space="preserve"> LG-148A-2017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</si>
</sst>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Broadway"/>
      <family val="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1" fillId="2" borderId="1" xfId="1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66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right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lfaro@amp.gob.sv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rivas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halfaro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gramos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gramos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19" workbookViewId="0">
      <selection activeCell="G58" sqref="G58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32</v>
      </c>
      <c r="D15" s="14"/>
      <c r="E15" s="14"/>
      <c r="F15" s="14"/>
      <c r="G15" s="14"/>
      <c r="H15" s="14"/>
      <c r="I15" s="13" t="s">
        <v>6</v>
      </c>
      <c r="J15" s="42" t="s">
        <v>33</v>
      </c>
      <c r="K15" s="43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25</v>
      </c>
      <c r="B19" s="12"/>
      <c r="C19" s="12"/>
      <c r="D19" s="12"/>
      <c r="E19" s="12"/>
      <c r="F19" s="12"/>
      <c r="G19" s="12"/>
      <c r="H19" s="12"/>
      <c r="I19" s="33" t="s">
        <v>27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26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16.5" x14ac:dyDescent="0.25">
      <c r="A28" s="5"/>
      <c r="B28" s="21"/>
      <c r="C28" s="21"/>
      <c r="D28" s="35" t="s">
        <v>35</v>
      </c>
      <c r="E28" s="36"/>
      <c r="F28" s="36"/>
      <c r="G28" s="37"/>
      <c r="H28" s="21"/>
      <c r="I28" s="21"/>
      <c r="J28" s="22"/>
      <c r="K28" s="22"/>
    </row>
    <row r="29" spans="1:11" ht="33.75" customHeight="1" x14ac:dyDescent="0.25">
      <c r="A29" s="4">
        <v>2</v>
      </c>
      <c r="B29" s="21" t="s">
        <v>28</v>
      </c>
      <c r="C29" s="21"/>
      <c r="D29" s="28" t="s">
        <v>29</v>
      </c>
      <c r="E29" s="29"/>
      <c r="F29" s="29"/>
      <c r="G29" s="30"/>
      <c r="H29" s="31">
        <v>129</v>
      </c>
      <c r="I29" s="31"/>
      <c r="J29" s="22">
        <v>258</v>
      </c>
      <c r="K29" s="22"/>
    </row>
    <row r="30" spans="1:11" ht="33" customHeight="1" x14ac:dyDescent="0.25">
      <c r="A30" s="5">
        <v>2</v>
      </c>
      <c r="B30" s="21" t="s">
        <v>28</v>
      </c>
      <c r="C30" s="21"/>
      <c r="D30" s="28" t="s">
        <v>34</v>
      </c>
      <c r="E30" s="29"/>
      <c r="F30" s="29"/>
      <c r="G30" s="30"/>
      <c r="H30" s="31">
        <v>118</v>
      </c>
      <c r="I30" s="31"/>
      <c r="J30" s="22">
        <v>236</v>
      </c>
      <c r="K30" s="22"/>
    </row>
    <row r="31" spans="1:11" ht="40.5" customHeight="1" x14ac:dyDescent="0.25">
      <c r="A31" s="4"/>
      <c r="B31" s="21"/>
      <c r="C31" s="21"/>
      <c r="D31" s="25" t="s">
        <v>36</v>
      </c>
      <c r="E31" s="26"/>
      <c r="F31" s="26"/>
      <c r="G31" s="27"/>
      <c r="H31" s="21"/>
      <c r="I31" s="21"/>
      <c r="J31" s="22"/>
      <c r="K31" s="22"/>
    </row>
    <row r="32" spans="1:11" ht="16.5" x14ac:dyDescent="0.25">
      <c r="A32" s="4">
        <v>2</v>
      </c>
      <c r="B32" s="21" t="s">
        <v>37</v>
      </c>
      <c r="C32" s="21"/>
      <c r="D32" s="20" t="s">
        <v>38</v>
      </c>
      <c r="E32" s="20"/>
      <c r="F32" s="20"/>
      <c r="G32" s="20"/>
      <c r="H32" s="21">
        <v>7.65</v>
      </c>
      <c r="I32" s="21"/>
      <c r="J32" s="22">
        <v>15.3</v>
      </c>
      <c r="K32" s="22"/>
    </row>
    <row r="33" spans="1:11" ht="16.5" x14ac:dyDescent="0.25">
      <c r="A33" s="4"/>
      <c r="B33" s="21"/>
      <c r="C33" s="21"/>
      <c r="D33" s="20"/>
      <c r="E33" s="20"/>
      <c r="F33" s="20"/>
      <c r="G33" s="20"/>
      <c r="H33" s="21"/>
      <c r="I33" s="21"/>
      <c r="J33" s="22"/>
      <c r="K33" s="22"/>
    </row>
    <row r="34" spans="1:11" x14ac:dyDescent="0.25">
      <c r="A34" s="23" t="s">
        <v>14</v>
      </c>
      <c r="B34" s="23"/>
      <c r="C34" s="23"/>
      <c r="D34" s="23"/>
      <c r="E34" s="23"/>
      <c r="F34" s="23"/>
      <c r="G34" s="23"/>
      <c r="H34" s="23"/>
      <c r="I34" s="23"/>
      <c r="J34" s="24">
        <f>SUM(J29:K33)</f>
        <v>509.3</v>
      </c>
      <c r="K34" s="24"/>
    </row>
    <row r="35" spans="1:1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4"/>
      <c r="K35" s="24"/>
    </row>
    <row r="36" spans="1:11" x14ac:dyDescent="0.25">
      <c r="A36" s="13" t="s">
        <v>15</v>
      </c>
      <c r="B36" s="13"/>
      <c r="C36" s="20" t="s">
        <v>39</v>
      </c>
      <c r="D36" s="20"/>
      <c r="E36" s="20"/>
      <c r="F36" s="20"/>
      <c r="G36" s="20"/>
      <c r="H36" s="20"/>
      <c r="I36" s="20"/>
      <c r="J36" s="20"/>
      <c r="K36" s="20"/>
    </row>
    <row r="37" spans="1:11" x14ac:dyDescent="0.25">
      <c r="A37" s="13"/>
      <c r="B37" s="13"/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16.5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13" t="s">
        <v>16</v>
      </c>
      <c r="B39" s="13"/>
      <c r="C39" s="14" t="s">
        <v>40</v>
      </c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/>
      <c r="B40" s="13"/>
      <c r="C40" s="14"/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 t="s">
        <v>17</v>
      </c>
      <c r="B43" s="13"/>
      <c r="C43" s="14" t="s">
        <v>41</v>
      </c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 t="s">
        <v>18</v>
      </c>
      <c r="B45" s="13"/>
      <c r="C45" s="14" t="s">
        <v>30</v>
      </c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06.5" customHeight="1" x14ac:dyDescent="0.25">
      <c r="A50" s="16" t="s">
        <v>19</v>
      </c>
      <c r="B50" s="17"/>
      <c r="C50" s="17"/>
      <c r="D50" s="17"/>
      <c r="E50" s="17"/>
      <c r="F50" s="17"/>
      <c r="G50" s="17"/>
      <c r="H50" s="17"/>
      <c r="I50" s="17"/>
      <c r="J50" s="17"/>
      <c r="K50" s="18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25">
      <c r="A52" s="13" t="s">
        <v>20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3" t="s">
        <v>21</v>
      </c>
      <c r="B53" s="13"/>
      <c r="C53" s="12" t="s">
        <v>42</v>
      </c>
      <c r="D53" s="12"/>
      <c r="E53" s="12"/>
      <c r="F53" s="12"/>
      <c r="G53" s="12"/>
      <c r="H53" s="12"/>
      <c r="I53" s="12"/>
      <c r="J53" s="12"/>
      <c r="K53" s="12"/>
    </row>
    <row r="54" spans="1:11" x14ac:dyDescent="0.25">
      <c r="A54" s="13"/>
      <c r="B54" s="13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13" t="s">
        <v>22</v>
      </c>
      <c r="B55" s="12">
        <v>25919024</v>
      </c>
      <c r="C55" s="12"/>
      <c r="D55" s="13" t="s">
        <v>23</v>
      </c>
      <c r="E55" s="12">
        <v>25919019</v>
      </c>
      <c r="F55" s="12"/>
      <c r="G55" s="19" t="s">
        <v>24</v>
      </c>
      <c r="H55" s="19"/>
      <c r="I55" s="11" t="s">
        <v>31</v>
      </c>
      <c r="J55" s="12"/>
      <c r="K55" s="12"/>
    </row>
    <row r="56" spans="1:11" x14ac:dyDescent="0.25">
      <c r="A56" s="13"/>
      <c r="B56" s="12"/>
      <c r="C56" s="12"/>
      <c r="D56" s="13"/>
      <c r="E56" s="12"/>
      <c r="F56" s="12"/>
      <c r="G56" s="19"/>
      <c r="H56" s="19"/>
      <c r="I56" s="12"/>
      <c r="J56" s="12"/>
      <c r="K56" s="12"/>
    </row>
  </sheetData>
  <mergeCells count="66">
    <mergeCell ref="B28:C28"/>
    <mergeCell ref="D28:G28"/>
    <mergeCell ref="H28:I28"/>
    <mergeCell ref="J28:K28"/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9:C29"/>
    <mergeCell ref="D29:G29"/>
    <mergeCell ref="H29:I29"/>
    <mergeCell ref="J29:K29"/>
    <mergeCell ref="B30:C30"/>
    <mergeCell ref="D30:G30"/>
    <mergeCell ref="H30:I30"/>
    <mergeCell ref="J30:K30"/>
    <mergeCell ref="B31:C31"/>
    <mergeCell ref="D31:G31"/>
    <mergeCell ref="H31:I31"/>
    <mergeCell ref="J31:K31"/>
    <mergeCell ref="B32:C32"/>
    <mergeCell ref="D32:G32"/>
    <mergeCell ref="H32:I32"/>
    <mergeCell ref="J32:K32"/>
    <mergeCell ref="B33:C33"/>
    <mergeCell ref="D33:G33"/>
    <mergeCell ref="H33:I33"/>
    <mergeCell ref="J33:K33"/>
    <mergeCell ref="A34:I35"/>
    <mergeCell ref="J34:K35"/>
    <mergeCell ref="A36:B37"/>
    <mergeCell ref="C36:K37"/>
    <mergeCell ref="A39:B42"/>
    <mergeCell ref="C39:K42"/>
    <mergeCell ref="A43:B44"/>
    <mergeCell ref="C43:K44"/>
    <mergeCell ref="I55:K56"/>
    <mergeCell ref="A45:B46"/>
    <mergeCell ref="C45:K46"/>
    <mergeCell ref="A48:K49"/>
    <mergeCell ref="A50:K50"/>
    <mergeCell ref="A52:K52"/>
    <mergeCell ref="A53:B54"/>
    <mergeCell ref="C53:K54"/>
    <mergeCell ref="A55:A56"/>
    <mergeCell ref="B55:C56"/>
    <mergeCell ref="D55:D56"/>
    <mergeCell ref="E55:F56"/>
    <mergeCell ref="G55:H56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10" workbookViewId="0">
      <selection activeCell="N18" sqref="N18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65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66</v>
      </c>
      <c r="D15" s="14"/>
      <c r="E15" s="14"/>
      <c r="F15" s="14"/>
      <c r="G15" s="14"/>
      <c r="H15" s="14"/>
      <c r="I15" s="13" t="s">
        <v>6</v>
      </c>
      <c r="J15" s="42" t="s">
        <v>84</v>
      </c>
      <c r="K15" s="43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68</v>
      </c>
      <c r="B19" s="12"/>
      <c r="C19" s="12"/>
      <c r="D19" s="12"/>
      <c r="E19" s="12"/>
      <c r="F19" s="12"/>
      <c r="G19" s="12"/>
      <c r="H19" s="12"/>
      <c r="I19" s="33" t="s">
        <v>67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69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16.5" x14ac:dyDescent="0.25">
      <c r="A28" s="6"/>
      <c r="B28" s="21"/>
      <c r="C28" s="21"/>
      <c r="D28" s="35" t="s">
        <v>35</v>
      </c>
      <c r="E28" s="36"/>
      <c r="F28" s="36"/>
      <c r="G28" s="37"/>
      <c r="H28" s="21"/>
      <c r="I28" s="21"/>
      <c r="J28" s="22"/>
      <c r="K28" s="22"/>
    </row>
    <row r="29" spans="1:11" ht="33.75" customHeight="1" x14ac:dyDescent="0.25">
      <c r="A29" s="6">
        <v>2</v>
      </c>
      <c r="B29" s="21" t="s">
        <v>28</v>
      </c>
      <c r="C29" s="21"/>
      <c r="D29" s="28" t="s">
        <v>70</v>
      </c>
      <c r="E29" s="29"/>
      <c r="F29" s="29"/>
      <c r="G29" s="30"/>
      <c r="H29" s="44">
        <v>55.825000000000003</v>
      </c>
      <c r="I29" s="44"/>
      <c r="J29" s="22">
        <v>111.65</v>
      </c>
      <c r="K29" s="22"/>
    </row>
    <row r="30" spans="1:11" ht="16.5" x14ac:dyDescent="0.25">
      <c r="A30" s="6"/>
      <c r="B30" s="21"/>
      <c r="C30" s="21"/>
      <c r="D30" s="20"/>
      <c r="E30" s="20"/>
      <c r="F30" s="20"/>
      <c r="G30" s="20"/>
      <c r="H30" s="21"/>
      <c r="I30" s="21"/>
      <c r="J30" s="22"/>
      <c r="K30" s="22"/>
    </row>
    <row r="31" spans="1:11" x14ac:dyDescent="0.25">
      <c r="A31" s="23" t="s">
        <v>14</v>
      </c>
      <c r="B31" s="23"/>
      <c r="C31" s="23"/>
      <c r="D31" s="23"/>
      <c r="E31" s="23"/>
      <c r="F31" s="23"/>
      <c r="G31" s="23"/>
      <c r="H31" s="23"/>
      <c r="I31" s="23"/>
      <c r="J31" s="24">
        <f>SUM(J29:K30)</f>
        <v>111.65</v>
      </c>
      <c r="K31" s="24"/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/>
    </row>
    <row r="33" spans="1:11" x14ac:dyDescent="0.25">
      <c r="A33" s="13" t="s">
        <v>15</v>
      </c>
      <c r="B33" s="13"/>
      <c r="C33" s="20" t="s">
        <v>71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13"/>
      <c r="B34" s="13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3" t="s">
        <v>16</v>
      </c>
      <c r="B36" s="13"/>
      <c r="C36" s="14" t="s">
        <v>40</v>
      </c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 t="s">
        <v>17</v>
      </c>
      <c r="B40" s="13"/>
      <c r="C40" s="14" t="s">
        <v>41</v>
      </c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 t="s">
        <v>18</v>
      </c>
      <c r="B42" s="13"/>
      <c r="C42" s="14" t="s">
        <v>72</v>
      </c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06.5" customHeight="1" x14ac:dyDescent="0.25">
      <c r="A47" s="16" t="s">
        <v>19</v>
      </c>
      <c r="B47" s="17"/>
      <c r="C47" s="17"/>
      <c r="D47" s="17"/>
      <c r="E47" s="17"/>
      <c r="F47" s="17"/>
      <c r="G47" s="17"/>
      <c r="H47" s="17"/>
      <c r="I47" s="17"/>
      <c r="J47" s="17"/>
      <c r="K47" s="1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3" t="s">
        <v>20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3" t="s">
        <v>21</v>
      </c>
      <c r="B50" s="13"/>
      <c r="C50" s="12" t="s">
        <v>73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3"/>
      <c r="B51" s="13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3" t="s">
        <v>22</v>
      </c>
      <c r="B52" s="12">
        <v>25919024</v>
      </c>
      <c r="C52" s="12"/>
      <c r="D52" s="13" t="s">
        <v>23</v>
      </c>
      <c r="E52" s="12">
        <v>25919019</v>
      </c>
      <c r="F52" s="12"/>
      <c r="G52" s="19" t="s">
        <v>24</v>
      </c>
      <c r="H52" s="19"/>
      <c r="I52" s="11" t="s">
        <v>74</v>
      </c>
      <c r="J52" s="12"/>
      <c r="K52" s="12"/>
    </row>
    <row r="53" spans="1:11" x14ac:dyDescent="0.25">
      <c r="A53" s="13"/>
      <c r="B53" s="12"/>
      <c r="C53" s="12"/>
      <c r="D53" s="13"/>
      <c r="E53" s="12"/>
      <c r="F53" s="12"/>
      <c r="G53" s="19"/>
      <c r="H53" s="19"/>
      <c r="I53" s="12"/>
      <c r="J53" s="12"/>
      <c r="K53" s="12"/>
    </row>
  </sheetData>
  <mergeCells count="54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B30:C30"/>
    <mergeCell ref="D30:G30"/>
    <mergeCell ref="H30:I30"/>
    <mergeCell ref="J30:K30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4" workbookViewId="0">
      <selection activeCell="K14" sqref="K14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48</v>
      </c>
      <c r="D15" s="14"/>
      <c r="E15" s="14"/>
      <c r="F15" s="14"/>
      <c r="G15" s="14"/>
      <c r="H15" s="14"/>
      <c r="I15" s="13" t="s">
        <v>6</v>
      </c>
      <c r="J15" s="42" t="s">
        <v>47</v>
      </c>
      <c r="K15" s="43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25</v>
      </c>
      <c r="B19" s="12"/>
      <c r="C19" s="12"/>
      <c r="D19" s="12"/>
      <c r="E19" s="12"/>
      <c r="F19" s="12"/>
      <c r="G19" s="12"/>
      <c r="H19" s="12"/>
      <c r="I19" s="33" t="s">
        <v>27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26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45" customHeight="1" x14ac:dyDescent="0.25">
      <c r="A28" s="7"/>
      <c r="B28" s="21"/>
      <c r="C28" s="21"/>
      <c r="D28" s="25" t="s">
        <v>43</v>
      </c>
      <c r="E28" s="26"/>
      <c r="F28" s="26"/>
      <c r="G28" s="27"/>
      <c r="H28" s="21"/>
      <c r="I28" s="21"/>
      <c r="J28" s="22"/>
      <c r="K28" s="22"/>
    </row>
    <row r="29" spans="1:11" ht="33.75" customHeight="1" x14ac:dyDescent="0.25">
      <c r="A29" s="7">
        <v>1</v>
      </c>
      <c r="B29" s="21" t="s">
        <v>44</v>
      </c>
      <c r="C29" s="21"/>
      <c r="D29" s="28" t="s">
        <v>45</v>
      </c>
      <c r="E29" s="29"/>
      <c r="F29" s="29"/>
      <c r="G29" s="30"/>
      <c r="H29" s="31">
        <v>245</v>
      </c>
      <c r="I29" s="31"/>
      <c r="J29" s="22">
        <v>245</v>
      </c>
      <c r="K29" s="22"/>
    </row>
    <row r="30" spans="1:11" ht="16.5" x14ac:dyDescent="0.25">
      <c r="A30" s="7"/>
      <c r="B30" s="21"/>
      <c r="C30" s="21"/>
      <c r="D30" s="20"/>
      <c r="E30" s="20"/>
      <c r="F30" s="20"/>
      <c r="G30" s="20"/>
      <c r="H30" s="21"/>
      <c r="I30" s="21"/>
      <c r="J30" s="22"/>
      <c r="K30" s="22"/>
    </row>
    <row r="31" spans="1:11" x14ac:dyDescent="0.25">
      <c r="A31" s="23" t="s">
        <v>14</v>
      </c>
      <c r="B31" s="23"/>
      <c r="C31" s="23"/>
      <c r="D31" s="23"/>
      <c r="E31" s="23"/>
      <c r="F31" s="23"/>
      <c r="G31" s="23"/>
      <c r="H31" s="23"/>
      <c r="I31" s="23"/>
      <c r="J31" s="24">
        <f>SUM(J29:K30)</f>
        <v>245</v>
      </c>
      <c r="K31" s="24"/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/>
    </row>
    <row r="33" spans="1:11" x14ac:dyDescent="0.25">
      <c r="A33" s="13" t="s">
        <v>15</v>
      </c>
      <c r="B33" s="13"/>
      <c r="C33" s="20" t="s">
        <v>46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13"/>
      <c r="B34" s="13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3" t="s">
        <v>16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 t="s">
        <v>17</v>
      </c>
      <c r="B40" s="13"/>
      <c r="C40" s="14" t="s">
        <v>41</v>
      </c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 t="s">
        <v>18</v>
      </c>
      <c r="B42" s="13"/>
      <c r="C42" s="14" t="s">
        <v>30</v>
      </c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06.5" customHeight="1" x14ac:dyDescent="0.25">
      <c r="A47" s="16" t="s">
        <v>19</v>
      </c>
      <c r="B47" s="17"/>
      <c r="C47" s="17"/>
      <c r="D47" s="17"/>
      <c r="E47" s="17"/>
      <c r="F47" s="17"/>
      <c r="G47" s="17"/>
      <c r="H47" s="17"/>
      <c r="I47" s="17"/>
      <c r="J47" s="17"/>
      <c r="K47" s="1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3" t="s">
        <v>20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3" t="s">
        <v>21</v>
      </c>
      <c r="B50" s="13"/>
      <c r="C50" s="12" t="s">
        <v>42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3"/>
      <c r="B51" s="13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3" t="s">
        <v>22</v>
      </c>
      <c r="B52" s="12">
        <v>25919024</v>
      </c>
      <c r="C52" s="12"/>
      <c r="D52" s="13" t="s">
        <v>23</v>
      </c>
      <c r="E52" s="12">
        <v>25919019</v>
      </c>
      <c r="F52" s="12"/>
      <c r="G52" s="19" t="s">
        <v>24</v>
      </c>
      <c r="H52" s="19"/>
      <c r="I52" s="11" t="s">
        <v>31</v>
      </c>
      <c r="J52" s="12"/>
      <c r="K52" s="12"/>
    </row>
    <row r="53" spans="1:11" x14ac:dyDescent="0.25">
      <c r="A53" s="13"/>
      <c r="B53" s="12"/>
      <c r="C53" s="12"/>
      <c r="D53" s="13"/>
      <c r="E53" s="12"/>
      <c r="F53" s="12"/>
      <c r="G53" s="19"/>
      <c r="H53" s="19"/>
      <c r="I53" s="12"/>
      <c r="J53" s="12"/>
      <c r="K53" s="12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B28:C28"/>
    <mergeCell ref="D28:G28"/>
    <mergeCell ref="H28:I28"/>
    <mergeCell ref="J28:K28"/>
    <mergeCell ref="B29:C29"/>
    <mergeCell ref="D29:G29"/>
    <mergeCell ref="H29:I29"/>
    <mergeCell ref="J29:K29"/>
    <mergeCell ref="B30:C30"/>
    <mergeCell ref="D30:G30"/>
    <mergeCell ref="H30:I30"/>
    <mergeCell ref="J30:K30"/>
    <mergeCell ref="A31:I32"/>
    <mergeCell ref="J31:K32"/>
    <mergeCell ref="A33:B34"/>
    <mergeCell ref="C33:K34"/>
    <mergeCell ref="A36:B39"/>
    <mergeCell ref="C36:K39"/>
    <mergeCell ref="A40:B41"/>
    <mergeCell ref="C40:K41"/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7" workbookViewId="0">
      <selection activeCell="H26" sqref="H26:I27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4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49</v>
      </c>
      <c r="D15" s="14"/>
      <c r="E15" s="14"/>
      <c r="F15" s="14"/>
      <c r="G15" s="14"/>
      <c r="H15" s="14"/>
      <c r="I15" s="13" t="s">
        <v>6</v>
      </c>
      <c r="J15" s="42" t="s">
        <v>50</v>
      </c>
      <c r="K15" s="43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55</v>
      </c>
      <c r="B19" s="12"/>
      <c r="C19" s="12"/>
      <c r="D19" s="12"/>
      <c r="E19" s="12"/>
      <c r="F19" s="12"/>
      <c r="G19" s="12"/>
      <c r="H19" s="12"/>
      <c r="I19" s="33" t="s">
        <v>56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57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40.5" customHeight="1" x14ac:dyDescent="0.25">
      <c r="A28" s="8"/>
      <c r="B28" s="21"/>
      <c r="C28" s="21"/>
      <c r="D28" s="25" t="s">
        <v>36</v>
      </c>
      <c r="E28" s="26"/>
      <c r="F28" s="26"/>
      <c r="G28" s="27"/>
      <c r="H28" s="21"/>
      <c r="I28" s="21"/>
      <c r="J28" s="22"/>
      <c r="K28" s="22"/>
    </row>
    <row r="29" spans="1:11" ht="65.25" customHeight="1" x14ac:dyDescent="0.25">
      <c r="A29" s="8">
        <v>1</v>
      </c>
      <c r="B29" s="21" t="s">
        <v>37</v>
      </c>
      <c r="C29" s="21"/>
      <c r="D29" s="28" t="s">
        <v>51</v>
      </c>
      <c r="E29" s="29"/>
      <c r="F29" s="29"/>
      <c r="G29" s="30"/>
      <c r="H29" s="21">
        <v>1567.68</v>
      </c>
      <c r="I29" s="21"/>
      <c r="J29" s="22">
        <v>1567.68</v>
      </c>
      <c r="K29" s="22"/>
    </row>
    <row r="30" spans="1:11" ht="81" customHeight="1" x14ac:dyDescent="0.25">
      <c r="A30" s="8">
        <v>1</v>
      </c>
      <c r="B30" s="21" t="s">
        <v>37</v>
      </c>
      <c r="C30" s="21"/>
      <c r="D30" s="28" t="s">
        <v>52</v>
      </c>
      <c r="E30" s="29"/>
      <c r="F30" s="29"/>
      <c r="G30" s="30"/>
      <c r="H30" s="21">
        <v>1567.68</v>
      </c>
      <c r="I30" s="21"/>
      <c r="J30" s="22">
        <v>1567.68</v>
      </c>
      <c r="K30" s="22"/>
    </row>
    <row r="31" spans="1:11" x14ac:dyDescent="0.25">
      <c r="A31" s="23" t="s">
        <v>14</v>
      </c>
      <c r="B31" s="23"/>
      <c r="C31" s="23"/>
      <c r="D31" s="23"/>
      <c r="E31" s="23"/>
      <c r="F31" s="23"/>
      <c r="G31" s="23"/>
      <c r="H31" s="23"/>
      <c r="I31" s="23"/>
      <c r="J31" s="24">
        <f>SUM(J28:K30)</f>
        <v>3135.36</v>
      </c>
      <c r="K31" s="24"/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/>
    </row>
    <row r="33" spans="1:11" x14ac:dyDescent="0.25">
      <c r="A33" s="13" t="s">
        <v>15</v>
      </c>
      <c r="B33" s="13"/>
      <c r="C33" s="20" t="s">
        <v>53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13"/>
      <c r="B34" s="13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3" t="s">
        <v>16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0.75" customHeight="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hidden="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 t="s">
        <v>17</v>
      </c>
      <c r="B40" s="13"/>
      <c r="C40" s="14" t="s">
        <v>41</v>
      </c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 t="s">
        <v>18</v>
      </c>
      <c r="B42" s="13"/>
      <c r="C42" s="14" t="s">
        <v>30</v>
      </c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06.5" customHeight="1" x14ac:dyDescent="0.25">
      <c r="A47" s="16" t="s">
        <v>19</v>
      </c>
      <c r="B47" s="17"/>
      <c r="C47" s="17"/>
      <c r="D47" s="17"/>
      <c r="E47" s="17"/>
      <c r="F47" s="17"/>
      <c r="G47" s="17"/>
      <c r="H47" s="17"/>
      <c r="I47" s="17"/>
      <c r="J47" s="17"/>
      <c r="K47" s="1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3" t="s">
        <v>20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3" t="s">
        <v>21</v>
      </c>
      <c r="B50" s="13"/>
      <c r="C50" s="12" t="s">
        <v>42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3"/>
      <c r="B51" s="13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3" t="s">
        <v>22</v>
      </c>
      <c r="B52" s="12">
        <v>25919024</v>
      </c>
      <c r="C52" s="12"/>
      <c r="D52" s="13" t="s">
        <v>23</v>
      </c>
      <c r="E52" s="12">
        <v>25919019</v>
      </c>
      <c r="F52" s="12"/>
      <c r="G52" s="19" t="s">
        <v>24</v>
      </c>
      <c r="H52" s="19"/>
      <c r="I52" s="11" t="s">
        <v>54</v>
      </c>
      <c r="J52" s="12"/>
      <c r="K52" s="12"/>
    </row>
    <row r="53" spans="1:11" x14ac:dyDescent="0.25">
      <c r="A53" s="13"/>
      <c r="B53" s="12"/>
      <c r="C53" s="12"/>
      <c r="D53" s="13"/>
      <c r="E53" s="12"/>
      <c r="F53" s="12"/>
      <c r="G53" s="19"/>
      <c r="H53" s="19"/>
      <c r="I53" s="12"/>
      <c r="J53" s="12"/>
      <c r="K53" s="12"/>
    </row>
  </sheetData>
  <mergeCells count="54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7:K47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5:K46"/>
    <mergeCell ref="B29:C29"/>
    <mergeCell ref="D29:G29"/>
    <mergeCell ref="H29:I29"/>
    <mergeCell ref="J29:K29"/>
    <mergeCell ref="B30:C30"/>
    <mergeCell ref="D30:G30"/>
    <mergeCell ref="H30:I30"/>
    <mergeCell ref="J30:K30"/>
    <mergeCell ref="B28:C28"/>
    <mergeCell ref="D28:G28"/>
    <mergeCell ref="H28:I28"/>
    <mergeCell ref="J28:K28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10" workbookViewId="0">
      <selection activeCell="A47" sqref="A47:K47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61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62</v>
      </c>
      <c r="D15" s="14"/>
      <c r="E15" s="14"/>
      <c r="F15" s="14"/>
      <c r="G15" s="14"/>
      <c r="H15" s="14"/>
      <c r="I15" s="13" t="s">
        <v>6</v>
      </c>
      <c r="J15" s="42" t="s">
        <v>60</v>
      </c>
      <c r="K15" s="43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3"/>
      <c r="K16" s="43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55</v>
      </c>
      <c r="B19" s="12"/>
      <c r="C19" s="12"/>
      <c r="D19" s="12"/>
      <c r="E19" s="12"/>
      <c r="F19" s="12"/>
      <c r="G19" s="12"/>
      <c r="H19" s="12"/>
      <c r="I19" s="33" t="s">
        <v>56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57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40.5" customHeight="1" x14ac:dyDescent="0.25">
      <c r="A28" s="9"/>
      <c r="B28" s="21"/>
      <c r="C28" s="21"/>
      <c r="D28" s="25" t="s">
        <v>36</v>
      </c>
      <c r="E28" s="26"/>
      <c r="F28" s="26"/>
      <c r="G28" s="27"/>
      <c r="H28" s="21"/>
      <c r="I28" s="21"/>
      <c r="J28" s="22"/>
      <c r="K28" s="22"/>
    </row>
    <row r="29" spans="1:11" ht="94.5" customHeight="1" x14ac:dyDescent="0.25">
      <c r="A29" s="9">
        <v>1</v>
      </c>
      <c r="B29" s="21" t="s">
        <v>37</v>
      </c>
      <c r="C29" s="21"/>
      <c r="D29" s="28" t="s">
        <v>58</v>
      </c>
      <c r="E29" s="29"/>
      <c r="F29" s="29"/>
      <c r="G29" s="30"/>
      <c r="H29" s="21"/>
      <c r="I29" s="21"/>
      <c r="J29" s="22">
        <v>1632.09</v>
      </c>
      <c r="K29" s="22"/>
    </row>
    <row r="30" spans="1:11" ht="81" customHeight="1" x14ac:dyDescent="0.25">
      <c r="A30" s="9">
        <v>1</v>
      </c>
      <c r="B30" s="21" t="s">
        <v>37</v>
      </c>
      <c r="C30" s="21"/>
      <c r="D30" s="28" t="s">
        <v>59</v>
      </c>
      <c r="E30" s="29"/>
      <c r="F30" s="29"/>
      <c r="G30" s="30"/>
      <c r="H30" s="21"/>
      <c r="I30" s="21"/>
      <c r="J30" s="22">
        <v>1632.09</v>
      </c>
      <c r="K30" s="22"/>
    </row>
    <row r="31" spans="1:11" x14ac:dyDescent="0.25">
      <c r="A31" s="23" t="s">
        <v>14</v>
      </c>
      <c r="B31" s="23"/>
      <c r="C31" s="23"/>
      <c r="D31" s="23"/>
      <c r="E31" s="23"/>
      <c r="F31" s="23"/>
      <c r="G31" s="23"/>
      <c r="H31" s="23"/>
      <c r="I31" s="23"/>
      <c r="J31" s="24">
        <f>SUM(J28:K30)</f>
        <v>3264.18</v>
      </c>
      <c r="K31" s="24"/>
    </row>
    <row r="32" spans="1:1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4"/>
      <c r="K32" s="24"/>
    </row>
    <row r="33" spans="1:11" x14ac:dyDescent="0.25">
      <c r="A33" s="13" t="s">
        <v>15</v>
      </c>
      <c r="B33" s="13"/>
      <c r="C33" s="20" t="s">
        <v>63</v>
      </c>
      <c r="D33" s="20"/>
      <c r="E33" s="20"/>
      <c r="F33" s="20"/>
      <c r="G33" s="20"/>
      <c r="H33" s="20"/>
      <c r="I33" s="20"/>
      <c r="J33" s="20"/>
      <c r="K33" s="20"/>
    </row>
    <row r="34" spans="1:11" x14ac:dyDescent="0.25">
      <c r="A34" s="13"/>
      <c r="B34" s="13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16.5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3" t="s">
        <v>16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</row>
    <row r="37" spans="1:11" x14ac:dyDescent="0.25">
      <c r="A37" s="13"/>
      <c r="B37" s="13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0.75" customHeight="1" x14ac:dyDescent="0.25">
      <c r="A38" s="13"/>
      <c r="B38" s="13"/>
      <c r="C38" s="14"/>
      <c r="D38" s="14"/>
      <c r="E38" s="14"/>
      <c r="F38" s="14"/>
      <c r="G38" s="14"/>
      <c r="H38" s="14"/>
      <c r="I38" s="14"/>
      <c r="J38" s="14"/>
      <c r="K38" s="14"/>
    </row>
    <row r="39" spans="1:11" hidden="1" x14ac:dyDescent="0.25">
      <c r="A39" s="13"/>
      <c r="B39" s="13"/>
      <c r="C39" s="14"/>
      <c r="D39" s="14"/>
      <c r="E39" s="14"/>
      <c r="F39" s="14"/>
      <c r="G39" s="14"/>
      <c r="H39" s="14"/>
      <c r="I39" s="14"/>
      <c r="J39" s="14"/>
      <c r="K39" s="14"/>
    </row>
    <row r="40" spans="1:11" x14ac:dyDescent="0.25">
      <c r="A40" s="13" t="s">
        <v>17</v>
      </c>
      <c r="B40" s="13"/>
      <c r="C40" s="14" t="s">
        <v>64</v>
      </c>
      <c r="D40" s="14"/>
      <c r="E40" s="14"/>
      <c r="F40" s="14"/>
      <c r="G40" s="14"/>
      <c r="H40" s="14"/>
      <c r="I40" s="14"/>
      <c r="J40" s="14"/>
      <c r="K40" s="14"/>
    </row>
    <row r="41" spans="1:11" x14ac:dyDescent="0.25">
      <c r="A41" s="13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25">
      <c r="A42" s="13" t="s">
        <v>18</v>
      </c>
      <c r="B42" s="13"/>
      <c r="C42" s="14" t="s">
        <v>30</v>
      </c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ht="16.5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106.5" customHeight="1" x14ac:dyDescent="0.25">
      <c r="A47" s="16" t="s">
        <v>19</v>
      </c>
      <c r="B47" s="17"/>
      <c r="C47" s="17"/>
      <c r="D47" s="17"/>
      <c r="E47" s="17"/>
      <c r="F47" s="17"/>
      <c r="G47" s="17"/>
      <c r="H47" s="17"/>
      <c r="I47" s="17"/>
      <c r="J47" s="17"/>
      <c r="K47" s="18"/>
    </row>
    <row r="48" spans="1:11" ht="16.5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13" t="s">
        <v>20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3" t="s">
        <v>21</v>
      </c>
      <c r="B50" s="13"/>
      <c r="C50" s="12" t="s">
        <v>42</v>
      </c>
      <c r="D50" s="12"/>
      <c r="E50" s="12"/>
      <c r="F50" s="12"/>
      <c r="G50" s="12"/>
      <c r="H50" s="12"/>
      <c r="I50" s="12"/>
      <c r="J50" s="12"/>
      <c r="K50" s="12"/>
    </row>
    <row r="51" spans="1:11" x14ac:dyDescent="0.25">
      <c r="A51" s="13"/>
      <c r="B51" s="13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25">
      <c r="A52" s="13" t="s">
        <v>22</v>
      </c>
      <c r="B52" s="12">
        <v>25919024</v>
      </c>
      <c r="C52" s="12"/>
      <c r="D52" s="13" t="s">
        <v>23</v>
      </c>
      <c r="E52" s="12">
        <v>25919019</v>
      </c>
      <c r="F52" s="12"/>
      <c r="G52" s="19" t="s">
        <v>24</v>
      </c>
      <c r="H52" s="19"/>
      <c r="I52" s="11" t="s">
        <v>54</v>
      </c>
      <c r="J52" s="12"/>
      <c r="K52" s="12"/>
    </row>
    <row r="53" spans="1:11" x14ac:dyDescent="0.25">
      <c r="A53" s="13"/>
      <c r="B53" s="12"/>
      <c r="C53" s="12"/>
      <c r="D53" s="13"/>
      <c r="E53" s="12"/>
      <c r="F53" s="12"/>
      <c r="G53" s="19"/>
      <c r="H53" s="19"/>
      <c r="I53" s="12"/>
      <c r="J53" s="12"/>
      <c r="K53" s="12"/>
    </row>
  </sheetData>
  <mergeCells count="54">
    <mergeCell ref="I52:K53"/>
    <mergeCell ref="A42:B43"/>
    <mergeCell ref="C42:K43"/>
    <mergeCell ref="A45:K46"/>
    <mergeCell ref="A47:K47"/>
    <mergeCell ref="A49:K49"/>
    <mergeCell ref="A50:B51"/>
    <mergeCell ref="C50:K51"/>
    <mergeCell ref="A52:A53"/>
    <mergeCell ref="B52:C53"/>
    <mergeCell ref="D52:D53"/>
    <mergeCell ref="E52:F53"/>
    <mergeCell ref="G52:H53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opLeftCell="A10" workbookViewId="0">
      <selection activeCell="I19" sqref="I19:K24"/>
    </sheetView>
  </sheetViews>
  <sheetFormatPr baseColWidth="10" defaultRowHeight="15" x14ac:dyDescent="0.25"/>
  <sheetData>
    <row r="1" spans="1:11" x14ac:dyDescent="0.25">
      <c r="A1" s="38"/>
      <c r="B1" s="38"/>
      <c r="C1" s="39" t="s">
        <v>0</v>
      </c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8"/>
      <c r="B2" s="38"/>
      <c r="C2" s="39"/>
      <c r="D2" s="39"/>
      <c r="E2" s="39"/>
      <c r="F2" s="39"/>
      <c r="G2" s="39"/>
      <c r="H2" s="39"/>
      <c r="I2" s="39"/>
      <c r="J2" s="39"/>
      <c r="K2" s="39"/>
    </row>
    <row r="3" spans="1:11" x14ac:dyDescent="0.25">
      <c r="A3" s="38"/>
      <c r="B3" s="38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5">
      <c r="A4" s="38"/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0" t="s">
        <v>1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4" t="s">
        <v>3</v>
      </c>
      <c r="B12" s="34"/>
      <c r="C12" s="14" t="s">
        <v>65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34"/>
      <c r="B13" s="3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4" t="s">
        <v>82</v>
      </c>
      <c r="D15" s="14"/>
      <c r="E15" s="14"/>
      <c r="F15" s="14"/>
      <c r="G15" s="14"/>
      <c r="H15" s="14"/>
      <c r="I15" s="13" t="s">
        <v>6</v>
      </c>
      <c r="J15" s="45" t="s">
        <v>83</v>
      </c>
      <c r="K15" s="46"/>
    </row>
    <row r="16" spans="1:11" x14ac:dyDescent="0.25">
      <c r="A16" s="13"/>
      <c r="B16" s="13"/>
      <c r="C16" s="14"/>
      <c r="D16" s="14"/>
      <c r="E16" s="14"/>
      <c r="F16" s="14"/>
      <c r="G16" s="14"/>
      <c r="H16" s="14"/>
      <c r="I16" s="13"/>
      <c r="J16" s="46"/>
      <c r="K16" s="4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7</v>
      </c>
      <c r="B18" s="13"/>
      <c r="C18" s="13"/>
      <c r="D18" s="13"/>
      <c r="E18" s="13"/>
      <c r="F18" s="13"/>
      <c r="G18" s="13"/>
      <c r="H18" s="13"/>
      <c r="I18" s="13" t="s">
        <v>8</v>
      </c>
      <c r="J18" s="13"/>
      <c r="K18" s="13"/>
    </row>
    <row r="19" spans="1:11" x14ac:dyDescent="0.25">
      <c r="A19" s="32" t="s">
        <v>68</v>
      </c>
      <c r="B19" s="12"/>
      <c r="C19" s="12"/>
      <c r="D19" s="12"/>
      <c r="E19" s="12"/>
      <c r="F19" s="12"/>
      <c r="G19" s="12"/>
      <c r="H19" s="12"/>
      <c r="I19" s="33" t="s">
        <v>67</v>
      </c>
      <c r="J19" s="12"/>
      <c r="K19" s="12"/>
    </row>
    <row r="20" spans="1:11" ht="33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 t="s">
        <v>3</v>
      </c>
      <c r="B21" s="13"/>
      <c r="C21" s="14" t="s">
        <v>69</v>
      </c>
      <c r="D21" s="14"/>
      <c r="E21" s="14"/>
      <c r="F21" s="14"/>
      <c r="G21" s="14"/>
      <c r="H21" s="14"/>
      <c r="I21" s="12"/>
      <c r="J21" s="12"/>
      <c r="K21" s="12"/>
    </row>
    <row r="22" spans="1:11" x14ac:dyDescent="0.25">
      <c r="A22" s="13"/>
      <c r="B22" s="13"/>
      <c r="C22" s="14"/>
      <c r="D22" s="14"/>
      <c r="E22" s="14"/>
      <c r="F22" s="14"/>
      <c r="G22" s="14"/>
      <c r="H22" s="14"/>
      <c r="I22" s="12"/>
      <c r="J22" s="12"/>
      <c r="K22" s="12"/>
    </row>
    <row r="23" spans="1:11" x14ac:dyDescent="0.25">
      <c r="A23" s="13"/>
      <c r="B23" s="13"/>
      <c r="C23" s="14"/>
      <c r="D23" s="14"/>
      <c r="E23" s="14"/>
      <c r="F23" s="14"/>
      <c r="G23" s="14"/>
      <c r="H23" s="14"/>
      <c r="I23" s="12"/>
      <c r="J23" s="12"/>
      <c r="K23" s="12"/>
    </row>
    <row r="24" spans="1:11" x14ac:dyDescent="0.25">
      <c r="A24" s="13"/>
      <c r="B24" s="13"/>
      <c r="C24" s="14"/>
      <c r="D24" s="14"/>
      <c r="E24" s="14"/>
      <c r="F24" s="14"/>
      <c r="G24" s="14"/>
      <c r="H24" s="14"/>
      <c r="I24" s="12"/>
      <c r="J24" s="12"/>
      <c r="K24" s="12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13" t="s">
        <v>9</v>
      </c>
      <c r="B26" s="34" t="s">
        <v>10</v>
      </c>
      <c r="C26" s="34"/>
      <c r="D26" s="13" t="s">
        <v>11</v>
      </c>
      <c r="E26" s="13"/>
      <c r="F26" s="13"/>
      <c r="G26" s="13"/>
      <c r="H26" s="34" t="s">
        <v>12</v>
      </c>
      <c r="I26" s="34"/>
      <c r="J26" s="13" t="s">
        <v>13</v>
      </c>
      <c r="K26" s="13"/>
    </row>
    <row r="27" spans="1:11" x14ac:dyDescent="0.25">
      <c r="A27" s="13"/>
      <c r="B27" s="34"/>
      <c r="C27" s="34"/>
      <c r="D27" s="13"/>
      <c r="E27" s="13"/>
      <c r="F27" s="13"/>
      <c r="G27" s="13"/>
      <c r="H27" s="34"/>
      <c r="I27" s="34"/>
      <c r="J27" s="13"/>
      <c r="K27" s="13"/>
    </row>
    <row r="28" spans="1:11" ht="16.5" x14ac:dyDescent="0.25">
      <c r="A28" s="10"/>
      <c r="B28" s="21"/>
      <c r="C28" s="21"/>
      <c r="D28" s="35" t="s">
        <v>35</v>
      </c>
      <c r="E28" s="36"/>
      <c r="F28" s="36"/>
      <c r="G28" s="37"/>
      <c r="H28" s="21"/>
      <c r="I28" s="21"/>
      <c r="J28" s="22"/>
      <c r="K28" s="22"/>
    </row>
    <row r="29" spans="1:11" ht="33.75" customHeight="1" x14ac:dyDescent="0.25">
      <c r="A29" s="10">
        <v>2</v>
      </c>
      <c r="B29" s="21" t="s">
        <v>28</v>
      </c>
      <c r="C29" s="21"/>
      <c r="D29" s="28" t="s">
        <v>70</v>
      </c>
      <c r="E29" s="29"/>
      <c r="F29" s="29"/>
      <c r="G29" s="30"/>
      <c r="H29" s="44">
        <v>55.825000000000003</v>
      </c>
      <c r="I29" s="44"/>
      <c r="J29" s="22">
        <v>111.65</v>
      </c>
      <c r="K29" s="22"/>
    </row>
    <row r="30" spans="1:11" ht="16.5" x14ac:dyDescent="0.25">
      <c r="A30" s="10"/>
      <c r="B30" s="21"/>
      <c r="C30" s="21"/>
      <c r="D30" s="47" t="s">
        <v>80</v>
      </c>
      <c r="E30" s="48"/>
      <c r="F30" s="48"/>
      <c r="G30" s="49"/>
      <c r="H30" s="21"/>
      <c r="I30" s="21"/>
      <c r="J30" s="22">
        <v>111.65</v>
      </c>
      <c r="K30" s="22"/>
    </row>
    <row r="31" spans="1:11" ht="16.5" x14ac:dyDescent="0.25">
      <c r="A31" s="10"/>
      <c r="B31" s="21"/>
      <c r="C31" s="21"/>
      <c r="D31" s="35" t="s">
        <v>75</v>
      </c>
      <c r="E31" s="36"/>
      <c r="F31" s="36"/>
      <c r="G31" s="37"/>
      <c r="H31" s="21"/>
      <c r="I31" s="21"/>
      <c r="J31" s="22"/>
      <c r="K31" s="22"/>
    </row>
    <row r="32" spans="1:11" ht="33.75" customHeight="1" x14ac:dyDescent="0.25">
      <c r="A32" s="10">
        <v>1</v>
      </c>
      <c r="B32" s="21" t="s">
        <v>78</v>
      </c>
      <c r="C32" s="21"/>
      <c r="D32" s="28" t="s">
        <v>77</v>
      </c>
      <c r="E32" s="29"/>
      <c r="F32" s="29"/>
      <c r="G32" s="30"/>
      <c r="H32" s="44">
        <v>78.989999999999995</v>
      </c>
      <c r="I32" s="44"/>
      <c r="J32" s="22">
        <v>78.989999999999995</v>
      </c>
      <c r="K32" s="22"/>
    </row>
    <row r="33" spans="1:11" ht="16.5" x14ac:dyDescent="0.25">
      <c r="A33" s="10"/>
      <c r="B33" s="21"/>
      <c r="C33" s="21"/>
      <c r="D33" s="47" t="s">
        <v>80</v>
      </c>
      <c r="E33" s="48"/>
      <c r="F33" s="48"/>
      <c r="G33" s="49"/>
      <c r="H33" s="21"/>
      <c r="I33" s="21"/>
      <c r="J33" s="22">
        <v>78.989999999999995</v>
      </c>
      <c r="K33" s="22"/>
    </row>
    <row r="34" spans="1:11" ht="31.5" customHeight="1" x14ac:dyDescent="0.25">
      <c r="A34" s="10"/>
      <c r="B34" s="21"/>
      <c r="C34" s="21"/>
      <c r="D34" s="25" t="s">
        <v>76</v>
      </c>
      <c r="E34" s="26"/>
      <c r="F34" s="26"/>
      <c r="G34" s="27"/>
      <c r="H34" s="21"/>
      <c r="I34" s="21"/>
      <c r="J34" s="22"/>
      <c r="K34" s="22"/>
    </row>
    <row r="35" spans="1:11" ht="33.75" customHeight="1" x14ac:dyDescent="0.25">
      <c r="A35" s="10">
        <v>2</v>
      </c>
      <c r="B35" s="21" t="s">
        <v>28</v>
      </c>
      <c r="C35" s="21"/>
      <c r="D35" s="28" t="s">
        <v>79</v>
      </c>
      <c r="E35" s="29"/>
      <c r="F35" s="29"/>
      <c r="G35" s="30"/>
      <c r="H35" s="44">
        <v>14.46</v>
      </c>
      <c r="I35" s="44"/>
      <c r="J35" s="22">
        <v>28.92</v>
      </c>
      <c r="K35" s="22"/>
    </row>
    <row r="36" spans="1:11" ht="16.5" x14ac:dyDescent="0.25">
      <c r="A36" s="10"/>
      <c r="B36" s="21"/>
      <c r="C36" s="21"/>
      <c r="D36" s="47" t="s">
        <v>80</v>
      </c>
      <c r="E36" s="48"/>
      <c r="F36" s="48"/>
      <c r="G36" s="49"/>
      <c r="H36" s="21"/>
      <c r="I36" s="21"/>
      <c r="J36" s="22">
        <v>28.92</v>
      </c>
      <c r="K36" s="22"/>
    </row>
    <row r="37" spans="1:11" x14ac:dyDescent="0.25">
      <c r="A37" s="23" t="s">
        <v>14</v>
      </c>
      <c r="B37" s="23"/>
      <c r="C37" s="23"/>
      <c r="D37" s="23"/>
      <c r="E37" s="23"/>
      <c r="F37" s="23"/>
      <c r="G37" s="23"/>
      <c r="H37" s="23"/>
      <c r="I37" s="23"/>
      <c r="J37" s="24">
        <v>219.56</v>
      </c>
      <c r="K37" s="24"/>
    </row>
    <row r="38" spans="1:1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4"/>
      <c r="K38" s="24"/>
    </row>
    <row r="39" spans="1:11" x14ac:dyDescent="0.25">
      <c r="A39" s="13" t="s">
        <v>15</v>
      </c>
      <c r="B39" s="13"/>
      <c r="C39" s="20" t="s">
        <v>81</v>
      </c>
      <c r="D39" s="20"/>
      <c r="E39" s="20"/>
      <c r="F39" s="20"/>
      <c r="G39" s="20"/>
      <c r="H39" s="20"/>
      <c r="I39" s="20"/>
      <c r="J39" s="20"/>
      <c r="K39" s="20"/>
    </row>
    <row r="40" spans="1:11" x14ac:dyDescent="0.25">
      <c r="A40" s="13"/>
      <c r="B40" s="13"/>
      <c r="C40" s="20"/>
      <c r="D40" s="20"/>
      <c r="E40" s="20"/>
      <c r="F40" s="20"/>
      <c r="G40" s="20"/>
      <c r="H40" s="20"/>
      <c r="I40" s="20"/>
      <c r="J40" s="20"/>
      <c r="K40" s="20"/>
    </row>
    <row r="41" spans="1:11" ht="16.5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13" t="s">
        <v>16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25">
      <c r="A43" s="13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25">
      <c r="A44" s="13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25">
      <c r="A45" s="13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25">
      <c r="A46" s="13" t="s">
        <v>17</v>
      </c>
      <c r="B46" s="13"/>
      <c r="C46" s="14" t="s">
        <v>41</v>
      </c>
      <c r="D46" s="14"/>
      <c r="E46" s="14"/>
      <c r="F46" s="14"/>
      <c r="G46" s="14"/>
      <c r="H46" s="14"/>
      <c r="I46" s="14"/>
      <c r="J46" s="14"/>
      <c r="K46" s="14"/>
    </row>
    <row r="47" spans="1:11" x14ac:dyDescent="0.25">
      <c r="A47" s="13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25">
      <c r="A48" s="13" t="s">
        <v>18</v>
      </c>
      <c r="B48" s="13"/>
      <c r="C48" s="14" t="s">
        <v>72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3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106.5" customHeight="1" x14ac:dyDescent="0.25">
      <c r="A53" s="16" t="s">
        <v>19</v>
      </c>
      <c r="B53" s="17"/>
      <c r="C53" s="17"/>
      <c r="D53" s="17"/>
      <c r="E53" s="17"/>
      <c r="F53" s="17"/>
      <c r="G53" s="17"/>
      <c r="H53" s="17"/>
      <c r="I53" s="17"/>
      <c r="J53" s="17"/>
      <c r="K53" s="18"/>
    </row>
    <row r="54" spans="1:11" ht="16.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x14ac:dyDescent="0.25">
      <c r="A55" s="13" t="s">
        <v>20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1:11" x14ac:dyDescent="0.25">
      <c r="A56" s="13" t="s">
        <v>21</v>
      </c>
      <c r="B56" s="13"/>
      <c r="C56" s="12" t="s">
        <v>73</v>
      </c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13"/>
      <c r="B57" s="13"/>
      <c r="C57" s="12"/>
      <c r="D57" s="12"/>
      <c r="E57" s="12"/>
      <c r="F57" s="12"/>
      <c r="G57" s="12"/>
      <c r="H57" s="12"/>
      <c r="I57" s="12"/>
      <c r="J57" s="12"/>
      <c r="K57" s="12"/>
    </row>
    <row r="58" spans="1:11" x14ac:dyDescent="0.25">
      <c r="A58" s="13" t="s">
        <v>22</v>
      </c>
      <c r="B58" s="12">
        <v>25919024</v>
      </c>
      <c r="C58" s="12"/>
      <c r="D58" s="13" t="s">
        <v>23</v>
      </c>
      <c r="E58" s="12">
        <v>25919019</v>
      </c>
      <c r="F58" s="12"/>
      <c r="G58" s="19" t="s">
        <v>24</v>
      </c>
      <c r="H58" s="19"/>
      <c r="I58" s="11" t="s">
        <v>74</v>
      </c>
      <c r="J58" s="12"/>
      <c r="K58" s="12"/>
    </row>
    <row r="59" spans="1:11" x14ac:dyDescent="0.25">
      <c r="A59" s="13"/>
      <c r="B59" s="12"/>
      <c r="C59" s="12"/>
      <c r="D59" s="13"/>
      <c r="E59" s="12"/>
      <c r="F59" s="12"/>
      <c r="G59" s="19"/>
      <c r="H59" s="19"/>
      <c r="I59" s="12"/>
      <c r="J59" s="12"/>
      <c r="K59" s="12"/>
    </row>
  </sheetData>
  <mergeCells count="78">
    <mergeCell ref="H33:I33"/>
    <mergeCell ref="J33:K33"/>
    <mergeCell ref="B36:C36"/>
    <mergeCell ref="D36:G36"/>
    <mergeCell ref="H36:I36"/>
    <mergeCell ref="J36:K36"/>
    <mergeCell ref="B34:C34"/>
    <mergeCell ref="D34:G34"/>
    <mergeCell ref="H34:I34"/>
    <mergeCell ref="J34:K34"/>
    <mergeCell ref="B35:C35"/>
    <mergeCell ref="D35:G35"/>
    <mergeCell ref="H35:I35"/>
    <mergeCell ref="J35:K35"/>
    <mergeCell ref="I58:K59"/>
    <mergeCell ref="A48:B49"/>
    <mergeCell ref="C48:K49"/>
    <mergeCell ref="A51:K52"/>
    <mergeCell ref="A53:K53"/>
    <mergeCell ref="A55:K55"/>
    <mergeCell ref="A56:B57"/>
    <mergeCell ref="C56:K57"/>
    <mergeCell ref="A58:A59"/>
    <mergeCell ref="B58:C59"/>
    <mergeCell ref="D58:D59"/>
    <mergeCell ref="E58:F59"/>
    <mergeCell ref="G58:H59"/>
    <mergeCell ref="A39:B40"/>
    <mergeCell ref="C39:K40"/>
    <mergeCell ref="A42:B45"/>
    <mergeCell ref="C42:K45"/>
    <mergeCell ref="A46:B47"/>
    <mergeCell ref="C46:K47"/>
    <mergeCell ref="B30:C30"/>
    <mergeCell ref="D30:G30"/>
    <mergeCell ref="H30:I30"/>
    <mergeCell ref="J30:K30"/>
    <mergeCell ref="A37:I38"/>
    <mergeCell ref="J37:K38"/>
    <mergeCell ref="B31:C31"/>
    <mergeCell ref="D31:G31"/>
    <mergeCell ref="H31:I31"/>
    <mergeCell ref="J31:K31"/>
    <mergeCell ref="B32:C32"/>
    <mergeCell ref="D32:G32"/>
    <mergeCell ref="H32:I32"/>
    <mergeCell ref="J32:K32"/>
    <mergeCell ref="B33:C33"/>
    <mergeCell ref="D33:G33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llantas</vt:lpstr>
      <vt:lpstr>Hoja2</vt:lpstr>
      <vt:lpstr>Hoja3</vt:lpstr>
      <vt:lpstr>llantas (2)</vt:lpstr>
      <vt:lpstr>PASTILLAS</vt:lpstr>
      <vt:lpstr>MANTENIMIENTO</vt:lpstr>
      <vt:lpstr>MANTENIMIENTO (2)</vt:lpstr>
      <vt:lpstr>LLANTAS-</vt:lpstr>
      <vt:lpstr>llantas!Área_de_impresión</vt:lpstr>
      <vt:lpstr>'LLANTAS-'!Área_de_impresión</vt:lpstr>
      <vt:lpstr>'llantas (2)'!Área_de_impresión</vt:lpstr>
      <vt:lpstr>MANTENIMIENTO!Área_de_impresión</vt:lpstr>
      <vt:lpstr>'MANTENIMIENTO (2)'!Área_de_impresión</vt:lpstr>
      <vt:lpstr>PASTILLAS!Área_de_impresión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2017-07-27T19:09:30Z</cp:lastPrinted>
  <dcterms:created xsi:type="dcterms:W3CDTF">2014-05-05T21:14:27Z</dcterms:created>
  <dcterms:modified xsi:type="dcterms:W3CDTF">2018-04-04T17:22:28Z</dcterms:modified>
</cp:coreProperties>
</file>