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45" windowWidth="23715" windowHeight="10035"/>
  </bookViews>
  <sheets>
    <sheet name="HOSPIMEDIC" sheetId="1" r:id="rId1"/>
  </sheets>
  <definedNames>
    <definedName name="_xlnm.Print_Titles" localSheetId="0">HOSPIMEDIC!$1:$15</definedName>
  </definedNames>
  <calcPr calcId="144525"/>
</workbook>
</file>

<file path=xl/calcChain.xml><?xml version="1.0" encoding="utf-8"?>
<calcChain xmlns="http://schemas.openxmlformats.org/spreadsheetml/2006/main">
  <c r="G26" i="1" l="1"/>
  <c r="G25" i="1"/>
  <c r="G23" i="1"/>
  <c r="G22" i="1"/>
  <c r="G21" i="1"/>
  <c r="G20" i="1"/>
  <c r="G19" i="1"/>
  <c r="G18" i="1"/>
  <c r="G17" i="1"/>
  <c r="G16" i="1"/>
  <c r="G27" i="1" s="1"/>
</calcChain>
</file>

<file path=xl/sharedStrings.xml><?xml version="1.0" encoding="utf-8"?>
<sst xmlns="http://schemas.openxmlformats.org/spreadsheetml/2006/main" count="59" uniqueCount="49">
  <si>
    <t>DIRECCIÓN GENERAL DE CENTROS PENALES</t>
  </si>
  <si>
    <t>UNIDAD SECUNDARIA DE ADQUISICIONES Y CONTRATACIONES DE CENTROS PENALES</t>
  </si>
  <si>
    <t>7ª. Avenida Nte. Final Pje.03 Urb. Santa Adela S.S. Tel 2526-3615/3616/3617</t>
  </si>
  <si>
    <r>
      <t>ORDEN DE COMPRA DE BIENES y/o SERVICIOS DGCP</t>
    </r>
    <r>
      <rPr>
        <b/>
        <sz val="12"/>
        <color rgb="FFFF0000"/>
        <rFont val="Arial Narrow"/>
        <family val="2"/>
      </rPr>
      <t xml:space="preserve"> </t>
    </r>
    <r>
      <rPr>
        <b/>
        <sz val="12"/>
        <color theme="1"/>
        <rFont val="Arial Narrow"/>
        <family val="2"/>
      </rPr>
      <t>No.074 PRESUPUESTO EXTRAORDINARIO DECRETO 445</t>
    </r>
  </si>
  <si>
    <t>San Salvador, 13 de Julio de 2017</t>
  </si>
  <si>
    <t>SEÑORES: HOSPIMEDIC, S.A. DE C.V.                                                                                                                         PROYECTO 6583</t>
  </si>
  <si>
    <t>NIT: 0614-091091-103-0</t>
  </si>
  <si>
    <t>No. NRC: 1373-0</t>
  </si>
  <si>
    <r>
      <t xml:space="preserve">Atentamente solicito suministrar con cargo a la </t>
    </r>
    <r>
      <rPr>
        <b/>
        <sz val="12"/>
        <color theme="1"/>
        <rFont val="Arial Narrow"/>
        <family val="2"/>
      </rPr>
      <t>DIRECCION GENERAL DE CENTROS PENALES,</t>
    </r>
    <r>
      <rPr>
        <sz val="12"/>
        <color theme="1"/>
        <rFont val="Arial Narrow"/>
        <family val="2"/>
      </rPr>
      <t xml:space="preserve"> lo que a continuación se detalla:</t>
    </r>
  </si>
  <si>
    <t>CANTIDAD</t>
  </si>
  <si>
    <t>UNIDAD DE MEDIDA</t>
  </si>
  <si>
    <t>ESPECIFICO</t>
  </si>
  <si>
    <t>DESCRIPCION DEL BIEN O SERVICIO</t>
  </si>
  <si>
    <t>PRECIO U.</t>
  </si>
  <si>
    <t>TOTAL</t>
  </si>
  <si>
    <t>UNIDAD</t>
  </si>
  <si>
    <r>
      <t xml:space="preserve">CANAPE ESTANDAR FIJO
</t>
    </r>
    <r>
      <rPr>
        <sz val="10"/>
        <rFont val="Arial Narrow"/>
        <family val="2"/>
      </rPr>
      <t>COLCHONETA DE ESPUMA DE 2", FORRADA CON VINIL LAVABLE, ESTRUCTURA ESMALTADA AL HORNO, UNA GAVETA, PORTA ROLLO, MEDIDAS: 1.80 MTS DE LARGO, 0.55 CMS DE ANCHO, 0.80 CM DE ALTO
FABRICACION: NACIONAL, GARANTIA DE 1 AÑO</t>
    </r>
  </si>
  <si>
    <r>
      <t xml:space="preserve">CARRO DE CURACIONES
</t>
    </r>
    <r>
      <rPr>
        <sz val="10"/>
        <rFont val="Arial Narrow"/>
        <family val="2"/>
      </rPr>
      <t>DE ACERO INOXIDABLE CON DIVISION PARA COLOCAR FRASCOS DE VIDRIO O METALICOS, UN ENTREPAÑO CON ARO PORTA BALDE Y BALDE DE ACERO INOXIDABLE CON ARO PORTA HUACAL Y HUACAL INCLUIDO 4 RODOS DE 10CM, DIMENSIONES: 74CM DE LARGO X 50CM DE ANCHO X 97CM DE ALTO
MARCA: PROMISA (NO IMPRESA), ORIGEN: MEXICO (NO IMPRESA), GARANTIA 1 AÑO</t>
    </r>
  </si>
  <si>
    <r>
      <t xml:space="preserve">NEBULIZADOR/COMPRESOR
</t>
    </r>
    <r>
      <rPr>
        <sz val="10"/>
        <rFont val="Arial Narrow"/>
        <family val="2"/>
      </rPr>
      <t>DE DOS SALIDAS INDEPENDIENTES DE USO CONTINUO, HOSPITALARIO, DE 50 P.S.I. SILENCIOSO DE FACIL TRANSPORTE LIBRE DE ACEITE, DISEÑADO PARA TRABAJAR CONTINUO, SALIDA 32 LPM A 15 PSI, RANGO DE TEMPERATURA 50°F-104°F (10-40°C) 115V.60Hz
MARCA: MADA, MODELO: MADAMIST 50, CAT: #180 + 1711T, ORIGEN: TAIWAN, GARANTIA 1 AÑO</t>
    </r>
  </si>
  <si>
    <r>
      <t xml:space="preserve">TENSIOMETRO DE MESA PARA ADULTO
</t>
    </r>
    <r>
      <rPr>
        <sz val="10"/>
        <rFont val="Arial Narrow"/>
        <family val="2"/>
      </rPr>
      <t>ESTUCHE METALICO, CON VISOR DE VIDRIO Y MARCAS FUNDIDAS EN CERAMICA, ESCALA DE 0 A 300 MM DE Hg. BRAZALETE DE NYLON CON BOLSA DE HULE DE 2 TUBOS, PERA CON VALVULA METALICA
MARCA: VIAMED (NO IMPRESA), CAT: #13313, ORIGEN: CHINA, GARANTIA 1 AÑO</t>
    </r>
  </si>
  <si>
    <r>
      <t xml:space="preserve">ESTETOSCOPIOS ESTANDAR
</t>
    </r>
    <r>
      <rPr>
        <sz val="10"/>
        <rFont val="Arial Narrow"/>
        <family val="2"/>
      </rPr>
      <t>TAMAÑO ADULTO, CABEZA DE ESTETOSCOPIO CONSTRUIDA EN ACERO INOXIDABLE, DOBLE CAMPANA, UNA PLANA CON DIAFRAGMA Y OTRA EN FORMA DE CAMPANA, CAMPANA CON BORDES RECUBIERTOS DE GOMA, TUBO FLEXIBLES PVC DE 22" DE LONGITUD, CAPACIDAD PARA DETECTAR SONIDOS DE ALTA Y BAJA FRECUENCIA, 2 PARES DE OLIVAS SUAVES Y 1 DIAFRAGMA DE REPUESTO
MARCA: HILLMED, CAT: #HM-HS-30J (NO IMPRESO), ORIGEN: USA (NO IMPRESO), GARANTIA 1 AÑO</t>
    </r>
  </si>
  <si>
    <r>
      <t xml:space="preserve">CILINDRO DE OXIGENO PEQUEÑO
</t>
    </r>
    <r>
      <rPr>
        <sz val="10"/>
        <rFont val="Arial Narrow"/>
        <family val="2"/>
      </rPr>
      <t>EQUIPO COMPLETO PARA OXIGENOTERAPIA, CILINDRO DE ALUMINIO LLENO CAPACIDAD DE 685 LITROS, CON REGULADOR TIPO CLICK DE 0 A 15 LPM, BIGOTERA PARA ADULTO Y HUMIDIFICADOR, CARRETILLA DE TRANSPORTE
MARCA: MADA, ORIGEN: USA, GARANTIA 1 AÑO</t>
    </r>
  </si>
  <si>
    <r>
      <t xml:space="preserve">RESUCITACION MANUAL DE SILICON
</t>
    </r>
    <r>
      <rPr>
        <sz val="10"/>
        <rFont val="Arial Narrow"/>
        <family val="2"/>
      </rPr>
      <t>REUSABLE, PARA ADULTOS, ESTERIBILIZABLE EN AUTOCLAVE, RESERVORIO DE OXIGENO DE 2000 ML, BOLSA DE 1500 ML, MASCARA Y TUBO DE EXTENSION PARA OXIGENO 
MARCA: MADA, CAT: #1432, ORIGEN: TAIWAN, GARANTIA 1 AÑO</t>
    </r>
  </si>
  <si>
    <r>
      <t xml:space="preserve">SET DE CIRUGIA 14 PIEZAS CON ESTUCHE
</t>
    </r>
    <r>
      <rPr>
        <sz val="9"/>
        <rFont val="Arial Narrow"/>
        <family val="2"/>
      </rPr>
      <t>1u. MANGO DE BISTURI No.3 ESTANDAR, MARCA: WELDON, ORIGEN: PAKISTAN, GARANTIA 1 AÑO
1u. MANGO DE BISTURI No.4 ESTANDAR, MARCA: WELDON, ORIGEN: PAKISTAN, GARANTIA 1 AÑO
1u. TIJERA QUIRURGICA RECTA DE 14CM/5½, MARCA: WELDON, ORIGEN: PAKISTAN, GARANTIA 1 AÑO
1u. TIJERA QUIRURGICA CURVA DE 14CM/5½, MARCA: WELDON, ORIGEN: PAKISTAN, GARANTIA 1 AÑO
1u. SONDA ACANALADA DE 13CM/5", MARCA: WELDON, ORIGEN: PAKISTAN, GARANTIA 1 AÑO
1u. ESTILETE DE 13CM/5", MARCA: WELDON, ORIGEN: PAKISTAN, GARANTIA 1 AÑO
1u. PORTA-AGUJAS MAYO-HEGAR DE 14CM/5½", MARCA: WELDON, ORIGEN: PAKISTAN, GARANTIA 1 AÑO
1u. PINZA DE DISECCION CON GARRA DE 13CM/5", MARCA: WELDON, ORIGEN: PAKISTAN, GARANTIA 1 AÑO
1u. PINZA DE DISECCION SIN GARRA DE 13CM/5", MARCA: WELDON, ORIGEN: PAKISTAN, GARANTIA 1 AÑO
1u. PINZA HEMOSTATICA HALSTED-MOSQUITO CURVA, DE 12.5CM/5", MARCA: WELDON, ORIGEN: PAKISTAN, GARANTIA 1 AÑO
1u. PINZA HEMOSTATICA HALSTED-MOSQUITO RECTA, DE 12.5CM/5", MARCA: WELDON, ORIGEN: PAKISTAN, GARANTIA 1 AÑO
1u. PINZA HEMOSTATICA KELLY RECTA, DE 14CM/5½", MARCA: WELDON, ORIGEN: PAKISTAN, GARANTIA 1 AÑO
1u. PINZA HEMOSTATICA KELLY CURVA, DE 14CM/5½", MARCA: WELDON, ORIGEN: PAKISTAN, GARANTIA 1 AÑO
1u. TIJERA QUIRURGICA PARA QUITAR PUNTOS DE 13CM/5"
MARCA: WELDON, ORIGEN: PAKISTAN, GARANTIA 1 AÑO
1u. CAJA CON TAPADERA DE ACERO INOXIDABLE DE 17CM DE LARGO X 7CM DE ANCHO X 3.5CM DE ALTO
MARCA: WELDON, ORIGEN: PAKISTAN, GARANTIA 1 AÑO</t>
    </r>
  </si>
  <si>
    <r>
      <t xml:space="preserve">TENSIOMETRO ANEROIDE PORTATIL
</t>
    </r>
    <r>
      <rPr>
        <sz val="10"/>
        <rFont val="Arial Narrow"/>
        <family val="2"/>
      </rPr>
      <t>BRAZALETE ADULTO DE NYLON CON CIERRE DE VELCRO MANOMETRO CON ESCALA DE 0 A 300 MM DE Hg, CLIP EN EL MANOMETRO PARA ENGANCHARLO EN EL BRAZALETE, ESTUCHE DE VINIL NEGRO CON CIERRE DE CREMALLERAS
MARCA: ADC, CAT: #760-11ABK, ORIGEN: CHINA/TAIWAN/INDONESIA, GARANTIA 1 AÑO</t>
    </r>
  </si>
  <si>
    <r>
      <t xml:space="preserve">CUELLO CERVICAL RIGIDO MEDIANO
</t>
    </r>
    <r>
      <rPr>
        <sz val="10"/>
        <rFont val="Arial Narrow"/>
        <family val="2"/>
      </rPr>
      <t>DE DOS PIEZAS TIPO FILADELFIA DISEÑO DE POLIETILENO CON ORIFICIOS DE VENTILACION
MARCA: DRIVE, CAT: #3005-MD, ORIGEN: TAIWAN, GARANTIA 1 AÑO</t>
    </r>
  </si>
  <si>
    <t>TOTAL EN LETRAS</t>
  </si>
  <si>
    <t>DOS MIL CUATROCIENTOS SESENTA Y SEIS 59/100 DOLARES EXACTOS</t>
  </si>
  <si>
    <t>A utilizarse: EN CENTRO TEMPORAL DE MARIONA</t>
  </si>
  <si>
    <t>UP:  52-FORTALECIMIENTO Y OPERATIVIZACION DE MEDIDAS EXTRAORDINARIAS PARA EL SISTEMA PENITENCIARIO</t>
  </si>
  <si>
    <t xml:space="preserve">n </t>
  </si>
  <si>
    <t>LT:   02-CONSTRUCCION, RECONSTRUCCION EQUIPAMIENTO Y PUESTA EN MARCHA DE INFRAESTRUCTURA EN EL SISTEMA PENITENCIARIO PARA LA OPERATIVIZACION DE LAS MEDIDAS EXTRAORDINARIAS DE SEGURIDAD PUBLICA</t>
  </si>
  <si>
    <t>TIEMPO DE ENTREGA: SEGÚN OFERTA DESPUES DE NOTIFICADA Y RECIBIDA LA ORDEN DE COMPRA</t>
  </si>
  <si>
    <r>
      <t xml:space="preserve">FACTURA A NOMBRE DE LA </t>
    </r>
    <r>
      <rPr>
        <b/>
        <sz val="10"/>
        <color theme="1"/>
        <rFont val="Arial Narrow"/>
        <family val="2"/>
      </rPr>
      <t xml:space="preserve"> DIRECCION GENERAL DE CENTROS PENALES  PRESUPUESTO EXTRAORDINARIO, PROYECTO-6583 NIT: 0614-010915-002-0</t>
    </r>
  </si>
  <si>
    <r>
      <t>ü</t>
    </r>
    <r>
      <rPr>
        <sz val="7"/>
        <color theme="1"/>
        <rFont val="Times New Roman"/>
        <family val="1"/>
      </rPr>
      <t xml:space="preserve">  </t>
    </r>
    <r>
      <rPr>
        <sz val="11"/>
        <color theme="1"/>
        <rFont val="Arial Narrow"/>
        <family val="2"/>
      </rPr>
      <t>Forma de pago: Crédito a 60 días.</t>
    </r>
  </si>
  <si>
    <r>
      <t>ü</t>
    </r>
    <r>
      <rPr>
        <sz val="7"/>
        <color theme="1"/>
        <rFont val="Times New Roman"/>
        <family val="1"/>
      </rPr>
      <t xml:space="preserve">  </t>
    </r>
    <r>
      <rPr>
        <sz val="11"/>
        <color theme="1"/>
        <rFont val="Arial Narrow"/>
        <family val="2"/>
      </rPr>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r>
  </si>
  <si>
    <r>
      <t>ü</t>
    </r>
    <r>
      <rPr>
        <sz val="7"/>
        <color theme="1"/>
        <rFont val="Times New Roman"/>
        <family val="1"/>
      </rPr>
      <t xml:space="preserve">  </t>
    </r>
    <r>
      <rPr>
        <sz val="11"/>
        <color theme="1"/>
        <rFont val="Arial Narrow"/>
        <family val="2"/>
      </rPr>
      <t>Los bienes y/o servicios deben ser entregados en:</t>
    </r>
    <r>
      <rPr>
        <b/>
        <sz val="10"/>
        <color theme="1"/>
        <rFont val="Arial Narrow"/>
        <family val="2"/>
      </rPr>
      <t xml:space="preserve"> BODEGA GENERAL DE LA DIRECCION GENERAL CENTROS PENALES, Ubicada en Tercera 5ª Avenida Norte, Entre 11 y 13 Calle Poniente - San Salvador.</t>
    </r>
  </si>
  <si>
    <r>
      <t>ü</t>
    </r>
    <r>
      <rPr>
        <sz val="7"/>
        <color theme="1"/>
        <rFont val="Times New Roman"/>
        <family val="1"/>
      </rPr>
      <t xml:space="preserve">  </t>
    </r>
    <r>
      <rPr>
        <sz val="11"/>
        <color theme="1"/>
        <rFont val="Arial Narrow"/>
        <family val="2"/>
      </rPr>
      <t>El tiempo de cumplimiento será a partir de la fecha de notificación de la Orden de Compra, sea esta por Fax y/o entrega directa</t>
    </r>
  </si>
  <si>
    <r>
      <t>ü</t>
    </r>
    <r>
      <rPr>
        <sz val="7"/>
        <color theme="1"/>
        <rFont val="Times New Roman"/>
        <family val="1"/>
      </rPr>
      <t xml:space="preserve">  </t>
    </r>
    <r>
      <rPr>
        <sz val="11"/>
        <color theme="1"/>
        <rFont val="Arial Narrow"/>
        <family val="2"/>
      </rPr>
      <t>Notificado el:_____________________</t>
    </r>
  </si>
  <si>
    <r>
      <t>ü</t>
    </r>
    <r>
      <rPr>
        <sz val="7"/>
        <color theme="1"/>
        <rFont val="Times New Roman"/>
        <family val="1"/>
      </rPr>
      <t xml:space="preserve">  </t>
    </r>
    <r>
      <rPr>
        <sz val="11"/>
        <color theme="1"/>
        <rFont val="Arial Narrow"/>
        <family val="2"/>
      </rPr>
      <t>Si el Suministrante  incumpliere en cualquiera de las condiciones de esta Orden de Compra, se aplicará el Art. 85, de la LACAP.</t>
    </r>
  </si>
  <si>
    <r>
      <t>ü</t>
    </r>
    <r>
      <rPr>
        <sz val="11"/>
        <color theme="1"/>
        <rFont val="Times New Roman"/>
        <family val="1"/>
      </rPr>
      <t xml:space="preserve">  </t>
    </r>
    <r>
      <rPr>
        <sz val="11"/>
        <color theme="1"/>
        <rFont val="Arial Narrow"/>
        <family val="2"/>
      </rPr>
      <t>La Direccion General de Centros Penales, no se hace responsable de las facturas que NO se presenten al  la Unidad Secundaria Ejecutora Financiera (USEFI), dos semanas despues de haber recibido el Suministro de conformidad.</t>
    </r>
  </si>
  <si>
    <t>MAYBELLINE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</si>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</sst>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24" x14ac:knownFonts="1">
    <font>
      <sz val="11"/>
      <color theme="1"/>
      <name val="Calibri"/>
      <family val="2"/>
      <scheme val="minor"/>
    </font>
    <font>
      <sz val="11"/>
      <color theme="1"/>
      <name val="Calibri"/>
      <family val="2"/>
      <scheme val="minor"/>
    </font>
    <font>
      <b/>
      <sz val="14"/>
      <color theme="1"/>
      <name val="Arial Narrow"/>
      <family val="2"/>
    </font>
    <font>
      <b/>
      <u/>
      <sz val="10"/>
      <color theme="1"/>
      <name val="Arial Narrow"/>
      <family val="2"/>
    </font>
    <font>
      <sz val="10"/>
      <color theme="1"/>
      <name val="Arial Narrow"/>
      <family val="2"/>
    </font>
    <font>
      <b/>
      <sz val="12"/>
      <color theme="1"/>
      <name val="Arial Narrow"/>
      <family val="2"/>
    </font>
    <font>
      <b/>
      <sz val="12"/>
      <color rgb="FFFF0000"/>
      <name val="Arial Narrow"/>
      <family val="2"/>
    </font>
    <font>
      <b/>
      <sz val="11"/>
      <color theme="1"/>
      <name val="Arial Narrow"/>
      <family val="2"/>
    </font>
    <font>
      <sz val="12"/>
      <color theme="1"/>
      <name val="Arial Narrow"/>
      <family val="2"/>
    </font>
    <font>
      <b/>
      <sz val="10"/>
      <color theme="1"/>
      <name val="Arial Narrow"/>
      <family val="2"/>
    </font>
    <font>
      <b/>
      <sz val="10"/>
      <name val="Arial Narrow"/>
      <family val="2"/>
    </font>
    <font>
      <sz val="10"/>
      <name val="Arial Narrow"/>
      <family val="2"/>
    </font>
    <font>
      <sz val="12"/>
      <name val="Arial Narrow"/>
      <family val="2"/>
    </font>
    <font>
      <b/>
      <sz val="9"/>
      <name val="Arial Narrow"/>
      <family val="2"/>
    </font>
    <font>
      <sz val="9"/>
      <name val="Arial Narrow"/>
      <family val="2"/>
    </font>
    <font>
      <b/>
      <sz val="10"/>
      <color rgb="FF000000"/>
      <name val="Arial Narrow"/>
      <family val="2"/>
    </font>
    <font>
      <sz val="9"/>
      <color theme="1"/>
      <name val="Arial Narrow"/>
      <family val="2"/>
    </font>
    <font>
      <b/>
      <sz val="14"/>
      <color rgb="FF000000"/>
      <name val="Arial Narrow"/>
      <family val="2"/>
    </font>
    <font>
      <sz val="11"/>
      <color theme="1"/>
      <name val="Wingdings"/>
      <charset val="2"/>
    </font>
    <font>
      <sz val="7"/>
      <color theme="1"/>
      <name val="Times New Roman"/>
      <family val="1"/>
    </font>
    <font>
      <sz val="11"/>
      <color theme="1"/>
      <name val="Arial Narrow"/>
      <family val="2"/>
    </font>
    <font>
      <sz val="11"/>
      <color theme="1"/>
      <name val="Times New Roman"/>
      <family val="1"/>
    </font>
    <font>
      <sz val="8"/>
      <color theme="1"/>
      <name val="Arial Narrow"/>
      <family val="2"/>
    </font>
    <font>
      <b/>
      <sz val="12"/>
      <color theme="1"/>
      <name val="Times New Roman"/>
      <family val="1"/>
    </font>
  </fonts>
  <fills count="6">
    <fill>
      <patternFill patternType="none"/>
    </fill>
    <fill>
      <patternFill patternType="gray125"/>
    </fill>
    <fill>
      <patternFill patternType="solid">
        <fgColor theme="0"/>
        <bgColor indexed="64"/>
      </patternFill>
    </fill>
    <fill>
      <patternFill patternType="solid">
        <fgColor rgb="FFC0C0C0"/>
        <bgColor indexed="64"/>
      </patternFill>
    </fill>
    <fill>
      <patternFill patternType="solid">
        <fgColor rgb="FFFFFFFF"/>
        <bgColor indexed="64"/>
      </patternFill>
    </fill>
    <fill>
      <patternFill patternType="solid">
        <fgColor indexed="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46">
    <xf numFmtId="0" fontId="0" fillId="0" borderId="0" xfId="0"/>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2" borderId="0" xfId="0" applyFont="1" applyFill="1" applyAlignment="1">
      <alignment horizontal="center" vertical="center" wrapText="1"/>
    </xf>
    <xf numFmtId="0" fontId="7" fillId="2" borderId="0" xfId="0" applyFont="1" applyFill="1" applyAlignment="1">
      <alignment horizontal="right" vertical="center"/>
    </xf>
    <xf numFmtId="0" fontId="7" fillId="0" borderId="0" xfId="0" applyFont="1" applyAlignment="1">
      <alignment horizontal="justify" vertical="center"/>
    </xf>
    <xf numFmtId="0" fontId="7" fillId="0" borderId="0" xfId="0" applyFont="1" applyAlignment="1">
      <alignment horizontal="left" vertical="center" wrapText="1"/>
    </xf>
    <xf numFmtId="0" fontId="7" fillId="0" borderId="0" xfId="0" applyFont="1" applyAlignment="1">
      <alignment vertical="center"/>
    </xf>
    <xf numFmtId="0" fontId="7" fillId="0" borderId="0" xfId="0" applyFont="1" applyAlignment="1">
      <alignment horizontal="center" vertical="center" wrapText="1"/>
    </xf>
    <xf numFmtId="0" fontId="8" fillId="0" borderId="0" xfId="0" applyFont="1" applyAlignment="1">
      <alignment horizontal="left" vertical="center" wrapText="1"/>
    </xf>
    <xf numFmtId="0" fontId="4" fillId="0" borderId="0" xfId="0" applyFont="1" applyAlignment="1">
      <alignment horizontal="justify" vertical="center"/>
    </xf>
    <xf numFmtId="0" fontId="9" fillId="3"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4" borderId="1" xfId="0" applyFont="1" applyFill="1" applyBorder="1" applyAlignment="1">
      <alignment horizontal="center" vertical="center" wrapText="1"/>
    </xf>
    <xf numFmtId="0" fontId="10" fillId="5" borderId="1" xfId="0" applyFont="1" applyFill="1" applyBorder="1" applyAlignment="1" applyProtection="1">
      <alignment horizontal="justify" vertical="justify" wrapText="1"/>
      <protection locked="0"/>
    </xf>
    <xf numFmtId="44" fontId="12" fillId="5" borderId="1" xfId="1" applyNumberFormat="1" applyFont="1" applyFill="1" applyBorder="1" applyAlignment="1" applyProtection="1">
      <alignment horizontal="center" vertical="center" wrapText="1"/>
      <protection locked="0"/>
    </xf>
    <xf numFmtId="44" fontId="5" fillId="2" borderId="1" xfId="0" applyNumberFormat="1" applyFont="1" applyFill="1" applyBorder="1" applyAlignment="1">
      <alignment horizontal="center" vertical="center" wrapText="1"/>
    </xf>
    <xf numFmtId="0" fontId="0" fillId="2" borderId="0" xfId="0" applyFill="1"/>
    <xf numFmtId="0" fontId="8" fillId="0" borderId="2" xfId="0" applyFont="1" applyBorder="1" applyAlignment="1">
      <alignment horizontal="center" vertical="center" wrapText="1"/>
    </xf>
    <xf numFmtId="0" fontId="8" fillId="4" borderId="2" xfId="0" applyFont="1" applyFill="1" applyBorder="1" applyAlignment="1">
      <alignment horizontal="center" vertical="center" wrapText="1"/>
    </xf>
    <xf numFmtId="0" fontId="13" fillId="5" borderId="2" xfId="0" applyFont="1" applyFill="1" applyBorder="1" applyAlignment="1" applyProtection="1">
      <alignment horizontal="justify" vertical="justify" wrapText="1"/>
      <protection locked="0"/>
    </xf>
    <xf numFmtId="44" fontId="12" fillId="5" borderId="2" xfId="1" applyNumberFormat="1" applyFont="1" applyFill="1" applyBorder="1" applyAlignment="1" applyProtection="1">
      <alignment horizontal="center" vertical="center" wrapText="1"/>
      <protection locked="0"/>
    </xf>
    <xf numFmtId="44" fontId="5" fillId="2" borderId="2" xfId="0" applyNumberFormat="1" applyFont="1" applyFill="1" applyBorder="1" applyAlignment="1">
      <alignment horizontal="center" vertical="center" wrapText="1"/>
    </xf>
    <xf numFmtId="0" fontId="8" fillId="0" borderId="3" xfId="0" applyFont="1" applyBorder="1" applyAlignment="1">
      <alignment horizontal="center" vertical="center" wrapText="1"/>
    </xf>
    <xf numFmtId="0" fontId="8" fillId="4" borderId="3" xfId="0" applyFont="1" applyFill="1" applyBorder="1" applyAlignment="1">
      <alignment horizontal="center" vertical="center" wrapText="1"/>
    </xf>
    <xf numFmtId="0" fontId="13" fillId="5" borderId="3" xfId="0" applyFont="1" applyFill="1" applyBorder="1" applyAlignment="1" applyProtection="1">
      <alignment horizontal="justify" vertical="justify" wrapText="1"/>
      <protection locked="0"/>
    </xf>
    <xf numFmtId="44" fontId="12" fillId="5" borderId="3" xfId="1" applyNumberFormat="1" applyFont="1" applyFill="1" applyBorder="1" applyAlignment="1" applyProtection="1">
      <alignment horizontal="center" vertical="center" wrapText="1"/>
      <protection locked="0"/>
    </xf>
    <xf numFmtId="44" fontId="5" fillId="2" borderId="3" xfId="0" applyNumberFormat="1" applyFont="1" applyFill="1" applyBorder="1" applyAlignment="1">
      <alignment horizontal="center" vertical="center" wrapText="1"/>
    </xf>
    <xf numFmtId="0" fontId="15" fillId="0" borderId="1" xfId="0" applyFont="1" applyBorder="1" applyAlignment="1">
      <alignment horizontal="right" vertical="center" wrapText="1"/>
    </xf>
    <xf numFmtId="44" fontId="16" fillId="0" borderId="1" xfId="0" applyNumberFormat="1" applyFont="1" applyBorder="1" applyAlignment="1">
      <alignment vertical="center" wrapText="1"/>
    </xf>
    <xf numFmtId="44" fontId="17" fillId="0" borderId="1" xfId="0" applyNumberFormat="1" applyFont="1" applyBorder="1" applyAlignment="1">
      <alignment vertical="center" wrapText="1"/>
    </xf>
    <xf numFmtId="0" fontId="9" fillId="0" borderId="1" xfId="0" applyFont="1" applyBorder="1" applyAlignment="1">
      <alignment horizontal="center"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44" fontId="9" fillId="0" borderId="1" xfId="0" applyNumberFormat="1" applyFont="1" applyBorder="1" applyAlignment="1">
      <alignment vertical="center" wrapText="1"/>
    </xf>
    <xf numFmtId="44" fontId="7" fillId="0" borderId="1" xfId="0" applyNumberFormat="1" applyFont="1" applyBorder="1" applyAlignment="1">
      <alignment vertical="center" wrapText="1"/>
    </xf>
    <xf numFmtId="0" fontId="9" fillId="0" borderId="1" xfId="0" applyFont="1" applyBorder="1" applyAlignment="1">
      <alignment horizontal="justify" vertical="center" wrapText="1"/>
    </xf>
    <xf numFmtId="0" fontId="4" fillId="0" borderId="1" xfId="0" applyFont="1" applyBorder="1" applyAlignment="1">
      <alignment horizontal="justify" vertical="center" wrapText="1"/>
    </xf>
    <xf numFmtId="0" fontId="18" fillId="0" borderId="1" xfId="0" applyFont="1" applyBorder="1" applyAlignment="1">
      <alignment horizontal="justify" vertical="center" wrapText="1"/>
    </xf>
    <xf numFmtId="0" fontId="18" fillId="0" borderId="1" xfId="0" applyFont="1" applyBorder="1" applyAlignment="1">
      <alignment horizontal="justify" vertical="center"/>
    </xf>
    <xf numFmtId="0" fontId="22"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3" fillId="0" borderId="0" xfId="0" applyFont="1" applyAlignment="1">
      <alignment horizontal="center"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752475</xdr:colOff>
      <xdr:row>1</xdr:row>
      <xdr:rowOff>9525</xdr:rowOff>
    </xdr:from>
    <xdr:to>
      <xdr:col>2</xdr:col>
      <xdr:colOff>142875</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95250" y="114300"/>
          <a:ext cx="7810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895350</xdr:colOff>
      <xdr:row>1</xdr:row>
      <xdr:rowOff>0</xdr:rowOff>
    </xdr:from>
    <xdr:to>
      <xdr:col>6</xdr:col>
      <xdr:colOff>895350</xdr:colOff>
      <xdr:row>3</xdr:row>
      <xdr:rowOff>76200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800725" y="104775"/>
          <a:ext cx="904875" cy="495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J48"/>
  <sheetViews>
    <sheetView tabSelected="1" workbookViewId="0">
      <selection activeCell="B31" sqref="B31:G31"/>
    </sheetView>
  </sheetViews>
  <sheetFormatPr baseColWidth="10" defaultRowHeight="15" x14ac:dyDescent="0.25"/>
  <cols>
    <col min="1" max="1" width="1.42578125" customWidth="1"/>
    <col min="2" max="2" width="9.5703125" customWidth="1"/>
    <col min="3" max="4" width="11.140625" customWidth="1"/>
    <col min="5" max="5" width="40.28515625" customWidth="1"/>
    <col min="6" max="7" width="13.5703125" customWidth="1"/>
  </cols>
  <sheetData>
    <row r="1" spans="2:7" ht="8.25" customHeight="1" x14ac:dyDescent="0.25"/>
    <row r="2" spans="2:7" ht="18" x14ac:dyDescent="0.25">
      <c r="B2" s="1" t="s">
        <v>0</v>
      </c>
      <c r="C2" s="1"/>
      <c r="D2" s="1"/>
      <c r="E2" s="1"/>
      <c r="F2" s="1"/>
      <c r="G2" s="1"/>
    </row>
    <row r="3" spans="2:7" x14ac:dyDescent="0.25">
      <c r="B3" s="2" t="s">
        <v>1</v>
      </c>
      <c r="C3" s="2"/>
      <c r="D3" s="2"/>
      <c r="E3" s="2"/>
      <c r="F3" s="2"/>
      <c r="G3" s="2"/>
    </row>
    <row r="4" spans="2:7" x14ac:dyDescent="0.25">
      <c r="B4" s="3" t="s">
        <v>2</v>
      </c>
      <c r="C4" s="3"/>
      <c r="D4" s="3"/>
      <c r="E4" s="3"/>
      <c r="F4" s="3"/>
      <c r="G4" s="3"/>
    </row>
    <row r="5" spans="2:7" ht="9.75" customHeight="1" x14ac:dyDescent="0.25"/>
    <row r="6" spans="2:7" ht="26.25" customHeight="1" x14ac:dyDescent="0.25">
      <c r="B6" s="4" t="s">
        <v>3</v>
      </c>
      <c r="C6" s="4"/>
      <c r="D6" s="4"/>
      <c r="E6" s="4"/>
      <c r="F6" s="4"/>
      <c r="G6" s="4"/>
    </row>
    <row r="7" spans="2:7" ht="12" customHeight="1" x14ac:dyDescent="0.25">
      <c r="B7" s="5" t="s">
        <v>4</v>
      </c>
      <c r="C7" s="5"/>
      <c r="D7" s="5"/>
      <c r="E7" s="5"/>
      <c r="F7" s="5"/>
      <c r="G7" s="5"/>
    </row>
    <row r="8" spans="2:7" ht="9" customHeight="1" x14ac:dyDescent="0.25">
      <c r="B8" s="6"/>
    </row>
    <row r="9" spans="2:7" ht="13.5" customHeight="1" x14ac:dyDescent="0.25">
      <c r="B9" s="7" t="s">
        <v>5</v>
      </c>
      <c r="C9" s="7"/>
      <c r="D9" s="7"/>
      <c r="E9" s="7"/>
      <c r="F9" s="7"/>
      <c r="G9" s="7"/>
    </row>
    <row r="10" spans="2:7" ht="9" customHeight="1" x14ac:dyDescent="0.25">
      <c r="B10" s="8"/>
    </row>
    <row r="11" spans="2:7" ht="16.5" x14ac:dyDescent="0.25">
      <c r="B11" s="9" t="s">
        <v>6</v>
      </c>
      <c r="C11" s="9"/>
      <c r="D11" s="8"/>
      <c r="F11" s="9" t="s">
        <v>7</v>
      </c>
      <c r="G11" s="9"/>
    </row>
    <row r="12" spans="2:7" ht="16.5" x14ac:dyDescent="0.25">
      <c r="B12" s="8"/>
    </row>
    <row r="13" spans="2:7" ht="30.75" customHeight="1" x14ac:dyDescent="0.25">
      <c r="B13" s="10" t="s">
        <v>8</v>
      </c>
      <c r="C13" s="10"/>
      <c r="D13" s="10"/>
      <c r="E13" s="10"/>
      <c r="F13" s="10"/>
      <c r="G13" s="10"/>
    </row>
    <row r="14" spans="2:7" ht="6" customHeight="1" x14ac:dyDescent="0.25">
      <c r="B14" s="11"/>
    </row>
    <row r="15" spans="2:7" ht="21.75" customHeight="1" x14ac:dyDescent="0.25">
      <c r="B15" s="12" t="s">
        <v>9</v>
      </c>
      <c r="C15" s="12" t="s">
        <v>10</v>
      </c>
      <c r="D15" s="12" t="s">
        <v>11</v>
      </c>
      <c r="E15" s="12" t="s">
        <v>12</v>
      </c>
      <c r="F15" s="12" t="s">
        <v>13</v>
      </c>
      <c r="G15" s="12" t="s">
        <v>14</v>
      </c>
    </row>
    <row r="16" spans="2:7" s="18" customFormat="1" ht="99" customHeight="1" x14ac:dyDescent="0.25">
      <c r="B16" s="13">
        <v>3</v>
      </c>
      <c r="C16" s="14" t="s">
        <v>15</v>
      </c>
      <c r="D16" s="13">
        <v>61103</v>
      </c>
      <c r="E16" s="15" t="s">
        <v>16</v>
      </c>
      <c r="F16" s="16">
        <v>186.45</v>
      </c>
      <c r="G16" s="17">
        <f t="shared" ref="G16:G26" si="0">F16*B16</f>
        <v>559.34999999999991</v>
      </c>
    </row>
    <row r="17" spans="2:10" s="18" customFormat="1" ht="135" customHeight="1" x14ac:dyDescent="0.25">
      <c r="B17" s="13">
        <v>1</v>
      </c>
      <c r="C17" s="14" t="s">
        <v>15</v>
      </c>
      <c r="D17" s="13">
        <v>61103</v>
      </c>
      <c r="E17" s="15" t="s">
        <v>17</v>
      </c>
      <c r="F17" s="16">
        <v>325</v>
      </c>
      <c r="G17" s="17">
        <f t="shared" si="0"/>
        <v>325</v>
      </c>
    </row>
    <row r="18" spans="2:10" s="18" customFormat="1" ht="120.75" customHeight="1" x14ac:dyDescent="0.25">
      <c r="B18" s="13">
        <v>2</v>
      </c>
      <c r="C18" s="14" t="s">
        <v>15</v>
      </c>
      <c r="D18" s="13">
        <v>61103</v>
      </c>
      <c r="E18" s="15" t="s">
        <v>18</v>
      </c>
      <c r="F18" s="16">
        <v>425</v>
      </c>
      <c r="G18" s="17">
        <f t="shared" si="0"/>
        <v>850</v>
      </c>
    </row>
    <row r="19" spans="2:10" s="18" customFormat="1" ht="109.5" customHeight="1" x14ac:dyDescent="0.25">
      <c r="B19" s="13">
        <v>4</v>
      </c>
      <c r="C19" s="14" t="s">
        <v>15</v>
      </c>
      <c r="D19" s="13">
        <v>61103</v>
      </c>
      <c r="E19" s="15" t="s">
        <v>19</v>
      </c>
      <c r="F19" s="16">
        <v>28.25</v>
      </c>
      <c r="G19" s="17">
        <f t="shared" si="0"/>
        <v>113</v>
      </c>
    </row>
    <row r="20" spans="2:10" s="18" customFormat="1" ht="153" x14ac:dyDescent="0.25">
      <c r="B20" s="13">
        <v>4</v>
      </c>
      <c r="C20" s="14" t="s">
        <v>15</v>
      </c>
      <c r="D20" s="13">
        <v>61103</v>
      </c>
      <c r="E20" s="15" t="s">
        <v>20</v>
      </c>
      <c r="F20" s="16">
        <v>28.25</v>
      </c>
      <c r="G20" s="17">
        <f t="shared" si="0"/>
        <v>113</v>
      </c>
    </row>
    <row r="21" spans="2:10" s="18" customFormat="1" ht="93.75" customHeight="1" x14ac:dyDescent="0.25">
      <c r="B21" s="13">
        <v>1</v>
      </c>
      <c r="C21" s="14" t="s">
        <v>15</v>
      </c>
      <c r="D21" s="13">
        <v>61103</v>
      </c>
      <c r="E21" s="15" t="s">
        <v>21</v>
      </c>
      <c r="F21" s="16">
        <v>214.7</v>
      </c>
      <c r="G21" s="17">
        <f t="shared" si="0"/>
        <v>214.7</v>
      </c>
    </row>
    <row r="22" spans="2:10" s="18" customFormat="1" ht="97.5" customHeight="1" x14ac:dyDescent="0.25">
      <c r="B22" s="13">
        <v>1</v>
      </c>
      <c r="C22" s="14" t="s">
        <v>15</v>
      </c>
      <c r="D22" s="13">
        <v>61103</v>
      </c>
      <c r="E22" s="15" t="s">
        <v>22</v>
      </c>
      <c r="F22" s="16">
        <v>89.27</v>
      </c>
      <c r="G22" s="17">
        <f t="shared" si="0"/>
        <v>89.27</v>
      </c>
    </row>
    <row r="23" spans="2:10" s="18" customFormat="1" ht="276" customHeight="1" x14ac:dyDescent="0.25">
      <c r="B23" s="19">
        <v>2</v>
      </c>
      <c r="C23" s="20" t="s">
        <v>15</v>
      </c>
      <c r="D23" s="19">
        <v>54113</v>
      </c>
      <c r="E23" s="21" t="s">
        <v>23</v>
      </c>
      <c r="F23" s="22">
        <v>53.11</v>
      </c>
      <c r="G23" s="23">
        <f t="shared" si="0"/>
        <v>106.22</v>
      </c>
    </row>
    <row r="24" spans="2:10" s="18" customFormat="1" ht="276" customHeight="1" x14ac:dyDescent="0.25">
      <c r="B24" s="24"/>
      <c r="C24" s="25"/>
      <c r="D24" s="24"/>
      <c r="E24" s="26"/>
      <c r="F24" s="27"/>
      <c r="G24" s="28"/>
    </row>
    <row r="25" spans="2:10" s="18" customFormat="1" ht="110.25" customHeight="1" x14ac:dyDescent="0.25">
      <c r="B25" s="13">
        <v>2</v>
      </c>
      <c r="C25" s="14" t="s">
        <v>15</v>
      </c>
      <c r="D25" s="13">
        <v>61103</v>
      </c>
      <c r="E25" s="15" t="s">
        <v>24</v>
      </c>
      <c r="F25" s="16">
        <v>39.549999999999997</v>
      </c>
      <c r="G25" s="17">
        <f t="shared" si="0"/>
        <v>79.099999999999994</v>
      </c>
    </row>
    <row r="26" spans="2:10" s="18" customFormat="1" ht="69.75" customHeight="1" x14ac:dyDescent="0.25">
      <c r="B26" s="13">
        <v>1</v>
      </c>
      <c r="C26" s="14" t="s">
        <v>15</v>
      </c>
      <c r="D26" s="13">
        <v>61103</v>
      </c>
      <c r="E26" s="15" t="s">
        <v>25</v>
      </c>
      <c r="F26" s="16">
        <v>16.95</v>
      </c>
      <c r="G26" s="17">
        <f t="shared" si="0"/>
        <v>16.95</v>
      </c>
    </row>
    <row r="27" spans="2:10" ht="25.5" customHeight="1" x14ac:dyDescent="0.25">
      <c r="B27" s="29" t="s">
        <v>14</v>
      </c>
      <c r="C27" s="29"/>
      <c r="D27" s="29"/>
      <c r="E27" s="29"/>
      <c r="F27" s="30"/>
      <c r="G27" s="31">
        <f>SUM(G16:G26)</f>
        <v>2466.5899999999992</v>
      </c>
    </row>
    <row r="28" spans="2:10" ht="27" customHeight="1" x14ac:dyDescent="0.25">
      <c r="B28" s="32" t="s">
        <v>26</v>
      </c>
      <c r="C28" s="33" t="s">
        <v>27</v>
      </c>
      <c r="D28" s="34"/>
      <c r="E28" s="35"/>
      <c r="F28" s="36"/>
      <c r="G28" s="37"/>
    </row>
    <row r="29" spans="2:10" ht="21" customHeight="1" x14ac:dyDescent="0.25">
      <c r="B29" s="38" t="s">
        <v>28</v>
      </c>
      <c r="C29" s="38"/>
      <c r="D29" s="38"/>
      <c r="E29" s="38"/>
      <c r="F29" s="38"/>
      <c r="G29" s="38"/>
    </row>
    <row r="30" spans="2:10" ht="17.25" customHeight="1" x14ac:dyDescent="0.25">
      <c r="B30" s="38" t="s">
        <v>29</v>
      </c>
      <c r="C30" s="38"/>
      <c r="D30" s="38"/>
      <c r="E30" s="38"/>
      <c r="F30" s="38"/>
      <c r="G30" s="38"/>
      <c r="J30" t="s">
        <v>30</v>
      </c>
    </row>
    <row r="31" spans="2:10" ht="25.5" customHeight="1" x14ac:dyDescent="0.25">
      <c r="B31" s="33" t="s">
        <v>31</v>
      </c>
      <c r="C31" s="34"/>
      <c r="D31" s="34"/>
      <c r="E31" s="34"/>
      <c r="F31" s="34"/>
      <c r="G31" s="35"/>
    </row>
    <row r="32" spans="2:10" x14ac:dyDescent="0.25">
      <c r="B32" s="38" t="s">
        <v>32</v>
      </c>
      <c r="C32" s="38"/>
      <c r="D32" s="38"/>
      <c r="E32" s="38"/>
      <c r="F32" s="38"/>
      <c r="G32" s="38"/>
    </row>
    <row r="33" spans="2:7" ht="27.75" customHeight="1" x14ac:dyDescent="0.25">
      <c r="B33" s="39" t="s">
        <v>33</v>
      </c>
      <c r="C33" s="39"/>
      <c r="D33" s="39"/>
      <c r="E33" s="39"/>
      <c r="F33" s="39"/>
      <c r="G33" s="39"/>
    </row>
    <row r="34" spans="2:7" ht="20.25" customHeight="1" x14ac:dyDescent="0.25">
      <c r="B34" s="40" t="s">
        <v>34</v>
      </c>
      <c r="C34" s="40"/>
      <c r="D34" s="40"/>
      <c r="E34" s="40"/>
      <c r="F34" s="40"/>
      <c r="G34" s="40"/>
    </row>
    <row r="35" spans="2:7" ht="53.25" customHeight="1" x14ac:dyDescent="0.25">
      <c r="B35" s="41" t="s">
        <v>35</v>
      </c>
      <c r="C35" s="41"/>
      <c r="D35" s="41"/>
      <c r="E35" s="41"/>
      <c r="F35" s="41"/>
      <c r="G35" s="41"/>
    </row>
    <row r="36" spans="2:7" ht="36" customHeight="1" x14ac:dyDescent="0.25">
      <c r="B36" s="40" t="s">
        <v>36</v>
      </c>
      <c r="C36" s="40"/>
      <c r="D36" s="40"/>
      <c r="E36" s="40"/>
      <c r="F36" s="40"/>
      <c r="G36" s="40"/>
    </row>
    <row r="37" spans="2:7" ht="30" customHeight="1" x14ac:dyDescent="0.25">
      <c r="B37" s="40" t="s">
        <v>37</v>
      </c>
      <c r="C37" s="40"/>
      <c r="D37" s="40"/>
      <c r="E37" s="40"/>
      <c r="F37" s="40"/>
      <c r="G37" s="40"/>
    </row>
    <row r="38" spans="2:7" ht="17.25" customHeight="1" x14ac:dyDescent="0.25">
      <c r="B38" s="40" t="s">
        <v>38</v>
      </c>
      <c r="C38" s="40"/>
      <c r="D38" s="40"/>
      <c r="E38" s="40"/>
      <c r="F38" s="40"/>
      <c r="G38" s="40"/>
    </row>
    <row r="39" spans="2:7" ht="29.25" customHeight="1" x14ac:dyDescent="0.25">
      <c r="B39" s="40" t="s">
        <v>39</v>
      </c>
      <c r="C39" s="40"/>
      <c r="D39" s="40"/>
      <c r="E39" s="40"/>
      <c r="F39" s="40"/>
      <c r="G39" s="40"/>
    </row>
    <row r="40" spans="2:7" ht="44.25" customHeight="1" x14ac:dyDescent="0.25">
      <c r="B40" s="40" t="s">
        <v>40</v>
      </c>
      <c r="C40" s="40"/>
      <c r="D40" s="40"/>
      <c r="E40" s="40"/>
      <c r="F40" s="40"/>
      <c r="G40" s="40"/>
    </row>
    <row r="41" spans="2:7" x14ac:dyDescent="0.25">
      <c r="B41" s="42" t="s">
        <v>41</v>
      </c>
    </row>
    <row r="42" spans="2:7" x14ac:dyDescent="0.25">
      <c r="B42" s="43"/>
    </row>
    <row r="43" spans="2:7" x14ac:dyDescent="0.25">
      <c r="B43" s="43"/>
    </row>
    <row r="44" spans="2:7" x14ac:dyDescent="0.25">
      <c r="B44" s="3" t="s">
        <v>42</v>
      </c>
      <c r="C44" s="3"/>
      <c r="D44" s="43" t="s">
        <v>43</v>
      </c>
      <c r="E44" s="44" t="s">
        <v>44</v>
      </c>
      <c r="F44" s="3" t="s">
        <v>45</v>
      </c>
      <c r="G44" s="3"/>
    </row>
    <row r="45" spans="2:7" x14ac:dyDescent="0.25">
      <c r="B45" s="3" t="s">
        <v>46</v>
      </c>
      <c r="C45" s="3"/>
      <c r="E45" s="44" t="s">
        <v>47</v>
      </c>
      <c r="F45" s="3" t="s">
        <v>48</v>
      </c>
      <c r="G45" s="3"/>
    </row>
    <row r="46" spans="2:7" ht="15.75" x14ac:dyDescent="0.25">
      <c r="B46" s="45"/>
    </row>
    <row r="47" spans="2:7" ht="15.75" x14ac:dyDescent="0.25">
      <c r="B47" s="45"/>
    </row>
    <row r="48" spans="2:7" ht="15.75" x14ac:dyDescent="0.25">
      <c r="B48" s="45"/>
    </row>
  </sheetData>
  <mergeCells count="33">
    <mergeCell ref="B39:G39"/>
    <mergeCell ref="B40:G40"/>
    <mergeCell ref="B44:C44"/>
    <mergeCell ref="F44:G44"/>
    <mergeCell ref="B45:C45"/>
    <mergeCell ref="F45:G45"/>
    <mergeCell ref="B33:G33"/>
    <mergeCell ref="B34:G34"/>
    <mergeCell ref="B35:G35"/>
    <mergeCell ref="B36:G36"/>
    <mergeCell ref="B37:G37"/>
    <mergeCell ref="B38:G38"/>
    <mergeCell ref="B27:E27"/>
    <mergeCell ref="C28:E28"/>
    <mergeCell ref="B29:G29"/>
    <mergeCell ref="B30:G30"/>
    <mergeCell ref="B31:G31"/>
    <mergeCell ref="B32:G32"/>
    <mergeCell ref="B11:C11"/>
    <mergeCell ref="F11:G11"/>
    <mergeCell ref="B13:G13"/>
    <mergeCell ref="B23:B24"/>
    <mergeCell ref="C23:C24"/>
    <mergeCell ref="D23:D24"/>
    <mergeCell ref="E23:E24"/>
    <mergeCell ref="F23:F24"/>
    <mergeCell ref="G23:G24"/>
    <mergeCell ref="B2:G2"/>
    <mergeCell ref="B3:G3"/>
    <mergeCell ref="B4:G4"/>
    <mergeCell ref="B6:G6"/>
    <mergeCell ref="B7:G7"/>
    <mergeCell ref="B9:G9"/>
  </mergeCells>
  <pageMargins left="0" right="0.51181102362204722" top="0.15748031496062992" bottom="0.15748031496062992"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HOSPIMEDIC</vt:lpstr>
      <vt:lpstr>HOSPIMEDIC!Títulos_a_imprimir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Maybelin</dc:creator>
  <cp:lastModifiedBy>Maybelin</cp:lastModifiedBy>
  <dcterms:created xsi:type="dcterms:W3CDTF">2017-08-17T16:23:54Z</dcterms:created>
  <dcterms:modified xsi:type="dcterms:W3CDTF">2017-08-17T16:24:04Z</dcterms:modified>
</cp:coreProperties>
</file>