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ciaLegal1\Desktop\"/>
    </mc:Choice>
  </mc:AlternateContent>
  <xr:revisionPtr revIDLastSave="0" documentId="13_ncr:1_{03A0DAC6-D212-4A8B-AC5C-A0C0650CD6EB}" xr6:coauthVersionLast="47" xr6:coauthVersionMax="47" xr10:uidLastSave="{00000000-0000-0000-0000-000000000000}"/>
  <bookViews>
    <workbookView xWindow="-108" yWindow="-108" windowWidth="23256" windowHeight="12576" xr2:uid="{C2656B14-2095-40B2-A2B4-BFBF548237E9}"/>
  </bookViews>
  <sheets>
    <sheet name="CONSOLIDADO" sheetId="1" r:id="rId1"/>
  </sheets>
  <definedNames>
    <definedName name="_xlnm._FilterDatabase" localSheetId="0" hidden="1">CONSOLIDADO!$A$7:$H$7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<sst xmlns="http://schemas.openxmlformats.org/spreadsheetml/2006/main" count="203" uniqueCount="143">
  <si>
    <t>Alcaldia Municipal de Sonsonate Centro</t>
  </si>
  <si>
    <t>REPORTE DE TOMA FISICA DE ACTIVO FIJO</t>
  </si>
  <si>
    <t>ACTIVOS DEPRECIABLES</t>
  </si>
  <si>
    <t>No</t>
  </si>
  <si>
    <t>Cod. Activo</t>
  </si>
  <si>
    <t>Descripción General</t>
  </si>
  <si>
    <t>Grupo</t>
  </si>
  <si>
    <t>Fecha Adquisición</t>
  </si>
  <si>
    <t>Valor Adquisición</t>
  </si>
  <si>
    <t>Valor actual o valor en libros</t>
  </si>
  <si>
    <t>831533120203</t>
  </si>
  <si>
    <t>Camion/2000 # 4 N14365 Nº de motor 6HH1285757, Nº DE CHASIS GRABADO JALFSR33LY7000004 MARCA ISUZU, MODELO FSR COLOR BLANCO</t>
  </si>
  <si>
    <t>EQUIPO DE TRANSPORTE</t>
  </si>
  <si>
    <t>831532120407</t>
  </si>
  <si>
    <t>MINICARGADOR</t>
  </si>
  <si>
    <t>MAQUINARIA Y EQUIPO</t>
  </si>
  <si>
    <t>831533120204</t>
  </si>
  <si>
    <t>CAMION DE VOLTEO EQ.# 9 POLIZA 1-19066 DINA MODELO 55117570 DIESEL MOTOR 8YL65763 CHASIS 3AACLKPR61S009517 COLOR BLANCO AÑO 2001</t>
  </si>
  <si>
    <t>831533120202</t>
  </si>
  <si>
    <t>CAMION DE VOLTEO EQ.#01 ISUZU DE 8 TON MAX. MODELO N/D N15828-2011 MOTOR 6HH1302905 CHASIS JALFSR33L27000011 COLOR BLANCO AÑO 2002</t>
  </si>
  <si>
    <t>831533120208</t>
  </si>
  <si>
    <t>CAMION DE VOLTEO EQ.#02 INTERNATIONAL DE 15 TON MAX. MODELO 4300 4x2 N8033-2011 MOTOR 470HM2U1530950 CHASIS Y VIN 3HAMMAAR58L054557 COLOR BLANCO AÑO 2008</t>
  </si>
  <si>
    <t>831501130201</t>
  </si>
  <si>
    <t>Pick Up Toyota Hilux 4X4 Blanco Cabina Simple CHASIS MRODR22G400005815; MOTOR: 2KD7729809 ;1.5 TONELADAS AÑO 2009 N5057-2011</t>
  </si>
  <si>
    <t>831512130201</t>
  </si>
  <si>
    <t>PICK UP NISSAN AÑO 2014 DE 5 ASIENTOS COLOR VERDE MOD. D4-1408-FRONTIER LCV D/C 2.5L 4X4 T/M DSL, GRABADO 3N6PD23Y6ZK927300 MOTOR YD25603883P N8048-2011</t>
  </si>
  <si>
    <t>831533120215</t>
  </si>
  <si>
    <t>CAMION COMPACTADOR DE BASURA EQ.#11 FREIGHTLINER DE 15 TON MAX. MODELO FC70 4x2 N9575-2011 MOTOR 46233782 CHASIS Y VIN 1FVAB4BV53DL12007 COLOR AZUL/AMARILLO AÑO 2003</t>
  </si>
  <si>
    <t>831533130201</t>
  </si>
  <si>
    <t>GONDOLA MARCA JOPER CON CAPACIDAD DE 76 MT3 CON SISTEMA DE PISO MOVIL DE 40' FABRICADA CON LAMINA TROQUELADA, PATINES MECANICOS DE DOS VELOCIDADES 6 PLATAFORMAS Y GUARDALONAS EN LAMINA, 8 RINES, SISTEMA HIDRAULICO DE CARGA Y DESCARGA</t>
  </si>
  <si>
    <t>831533110201</t>
  </si>
  <si>
    <t>CAMIÓN RECOLECTOR DE BASURA, EQUIPO #12 MARCA FREIGHTLINER AÑO 2003 CAPACIDAD DE 18 TONELADAS S/PLACAS MODELO CONDOR 6X4 MOTOR #MB01880 CHASIS GRAVADO VIN 1FVHCFAN53RM14208 COLOR BLANCO/ROJO</t>
  </si>
  <si>
    <t>831533120216</t>
  </si>
  <si>
    <t>CAMIÓN RECOLECTOR DE 18 TON. TIPO COMPACTADOR DIESEL MOTOR #3CS24922, CHASIS GRAVADO Y VIN #1FVHCFAN22RK21867</t>
  </si>
  <si>
    <t>831533120221</t>
  </si>
  <si>
    <t>CAMION DE VOLTEO EQ.#15 FREIGHTLINER DE 15 TON MAX. MODELO M2106 N14244-2011 MOTOR 906979C1159463 CHASIS 3ALACYCSXLDLU5026 COLOR BLANCO AÑO 2020</t>
  </si>
  <si>
    <t>831533120222</t>
  </si>
  <si>
    <t>CAMION DE VOLTEO EQ.#14 FREIGHTLINER DE 15 TON MAX. MODELO 2106 N14243-2011 MOTOR 906979C1158774 CHASIS 3ALACYCS1LDLU5030 COLOR BLANCO AÑO 2020</t>
  </si>
  <si>
    <t>831532120424</t>
  </si>
  <si>
    <t>MOTONIVELADORA ALLI F6-170 CON MEJORA EN SISTEMA DE EMBRAGUE Y DISCO DE CLUCH</t>
  </si>
  <si>
    <t>831532120205</t>
  </si>
  <si>
    <t>MINI CARGADOR MARCA CATERPILLAR # DE EQUIPO CM9135 MODELO 242D3, SERIE # NXL00541 PIN CAT0242DPNXL00541 CUCHARON SERIE # A4201BK21800</t>
  </si>
  <si>
    <t>831533120223</t>
  </si>
  <si>
    <t>CAMION COMPACTADOR DE BASURA EQ.#16 KENWORTH DE 15 TON MAX. MODELO T370 4x2 N18454-2011 MOTOR 74474182 VIN 3BKHH88X6LF725786 CHASIS GRABADO 725786 COLOR BLANCO AÑO 2020</t>
  </si>
  <si>
    <t>831533120224</t>
  </si>
  <si>
    <t>CAMION DE VOLTEO EQ.#17 KENWORTH DE 15 TON MAX. MODELO T370 4x2 N18453-2011 MOTOR 74677280 CHASIS 729087 VIN 3BKHH88X9MF729087 COLOR BLANCO AÑO 2021</t>
  </si>
  <si>
    <t>8315111205171</t>
  </si>
  <si>
    <t>SISTEMA DE EQUIPOS Y CONFIGURACIÓN PARA INTERNET DE FIBRA ÓPTICA EN LA MUNICIPALIDAD Y ESPACIOS PÚBLICOS (6 SWITCHES CPU 400, 6 UPS 1000VA, 6 PROTECTORES DE TENSIÓN P6W, CABLE UTP BOBINA, 4 GABINETES DE PARED, 5 ROUTER SWITCH ADMINISTRABLE, 12 BRAZOS PARA AP Y 12 ACCESS POINT WIFI INDUSTRIAL</t>
  </si>
  <si>
    <t>EQUIPO INFORMATICO</t>
  </si>
  <si>
    <t>831509120205</t>
  </si>
  <si>
    <t>PICK UP CABINA SENCILLA 4X4 MARCA FUTIAN AÑO 2017 N18781-2011 CHASIS # LVAV2KBBXGJ065346 MODELO 1020</t>
  </si>
  <si>
    <t>831575140201</t>
  </si>
  <si>
    <t>CAMION PESADO FUTIAN TIPO CISTERNA, MODELO BJ1046V8JE6, N19077-2011, DE DOS EJES 6.75 A 15 TON. MOTOR WP10270E321619L143179, CHASIS Y VIN LVBV6JEB6NT500998, COLOR BLANCO, AÑO 2022</t>
  </si>
  <si>
    <t>831575140202</t>
  </si>
  <si>
    <t>CAMION PESADO FUTIAN TIPO CISTERNA, MODELO BJ1046V8JE6, N19078-2011, DE DOS EJES 6.75 A 15 TON. MOTOR WP10270E321619L141263, CHASIS Y VIN LVBV6JEB8NT500999, COLOR BLANCO, AÑO 2022</t>
  </si>
  <si>
    <t>831525140201</t>
  </si>
  <si>
    <t>PICK UP CABINA DOBLE 4X4 C/PATRULLA MARCA FUTIAN 2022 MODELO DD1020 CHASIS Y VIN #LVAV2MBB7NC002427 MOTOR #ISF28S2161P77105495 N19129-2011 COLOR AZUL</t>
  </si>
  <si>
    <t>831525140202</t>
  </si>
  <si>
    <t>PICK UP CABINA DOBLE 4X4 C/PATRULLA MARCA FUTIAN 2022 MODELO DD1020 CHASIS Y VIN #LVAV2MBB0NC002429 MOTOR #ISF28S2161P77105494 N19127-2011 COLOR AZUL</t>
  </si>
  <si>
    <t>831525140203</t>
  </si>
  <si>
    <t>PICK UP CABINA DOBLE 4X4 C/PATRULLA MARCA FUTIAN 2022 MODELO DD1020 CHASIS Y VIN #LVAV2MBB9NC002428 MOTOR #ISF28S2161P77105491 N19130-2011 COLOR AZUL</t>
  </si>
  <si>
    <t>831525140204</t>
  </si>
  <si>
    <t>PICK UP CABINA DOBLE 4X4 C/PATRULLA MARCA FUTIAN 2022 MODELO DD1020 CHASIS Y VIN #LVAV2MBB5NC002426 MOTOR #ISF28S2161P77100607 N19131-2011 COLOR AZUL</t>
  </si>
  <si>
    <t>831525140205</t>
  </si>
  <si>
    <t>PICK UP CABINA DOBLE 4X4 C/PATRULLA MARCA FUTIAN 2022 MODELO DD1020 CHASIS Y VIN #LVAV2MBB7NC002430 MOTOR #ISF28S2161P77105490 N19132-2011 COLOR AZUL</t>
  </si>
  <si>
    <t>831525140206</t>
  </si>
  <si>
    <t>PICK UP CABINA DOBLE 4X4 MARCA FUTIAN 2022 MODELO DD1020 CHASIS Y VIN #LVAV2MBB6NC002161 MOTOR #ISF28S2161P77094117 N19081-2011 COLOR AZUL</t>
  </si>
  <si>
    <t>831525140207</t>
  </si>
  <si>
    <t>PICK UP CABINA DOBLE 4X4 MARCA FUTIAN 2022 MODELO DD1020 CHASIS Y VIN #LVAV2MBB8NC002162 MOTOR #ISF28S2161P77099336 N19082-2011 COLOR AZUL</t>
  </si>
  <si>
    <t>831525140208</t>
  </si>
  <si>
    <t>PICK UP CABINA DOBLE 4X4 MARCA FUTIAN 2022 MODELO DD1020 CHASIS Y VIN #LVAV2MBBXNC002163 MOTOR #ISF28S2161P77099773 N19083-2011 COLOR AZUL</t>
  </si>
  <si>
    <t>831525140209</t>
  </si>
  <si>
    <t>PICK UP CABINA DOBLE 4X4 MARCA FUTIAN 2022 MODELO DD1020 CHASIS Y VIN #LVAV2MBB4NC002160 MOTOR #ISF28S2161P77090554 N19084-2011 COLOR AZUL</t>
  </si>
  <si>
    <t>831525140210</t>
  </si>
  <si>
    <t>PICK UP CABINA DOBLE 4X4 MARCA FUTIAN 2022 MODELO DD1020 CHASIS Y VIN #LVAV2MBB9NC002431 MOTOR #ISF28S2161P77105492 N19128-2011 COLOR AZUL</t>
  </si>
  <si>
    <t>831525120801</t>
  </si>
  <si>
    <t>PERFORADOR DE POZOS MÓVIL CON ACCESORIOS PARA PROFUNDIDAD DE 60 METROS</t>
  </si>
  <si>
    <t>MAQUINARIAS Y EQUIPOS DE PRODUCCIÓN</t>
  </si>
  <si>
    <t>831525140211</t>
  </si>
  <si>
    <t>GRUA CON CANASTA, FUTIAN, BJ1036V3JB3, 3 TON, 2A/3 PER, 2P BLANCO CON AZUL, 4 CIL, 2800 CC, 140HP, MECANICA, DIESEL, BJ493ZLQV1M005318, LVBV3JBB8NY015602, CHINA, 2022 5280, N19171</t>
  </si>
  <si>
    <t>831525140801</t>
  </si>
  <si>
    <t>MOTONIVELADORA ARTICULADA 15.5 TON. SHANTUI SG16-3, CERRADA 1A, 2P, AZUL, 6 CIL, 5900 CC 200HP, HIDROMATICA, DIESEL, 6BTAA5.9-C16082190469, CHSG16AAPNA000904 CHINA, 2022 15500, NVO</t>
  </si>
  <si>
    <t>831525140802</t>
  </si>
  <si>
    <t>MOTONIVELADORA ARTICULADA 15.5 TON. SHANTUI SG16-3, CERRADA 1A, 2P, AZUL, 6 CIL, 5900 CC 200HP, HIDROMATICA, DIESEL, 6BTAA5.9-C16082190468, CHSG16AACNA000902 CHINA, 2022 15500, NVO</t>
  </si>
  <si>
    <t>831525140803</t>
  </si>
  <si>
    <t>MOTONIVELADORA ARTICULADA 15.5 TON. SHANTUI SG16-3, CERRADA 1A, 2P, AZUL, 6 CIL, 5900 CC 200HP, HIDROMATICA, DIESEL, 6BTAA5.9-C16082190476, CHSG16AATNA000903 CHINA, 2022 15500, NVO</t>
  </si>
  <si>
    <t>831525140804</t>
  </si>
  <si>
    <t>CARGADOR FRONTAL, SHANTUI, SL30WN, 10.5 TON, CERRADA, 1A, 2P, AZUL, 4 CIL, 6750 CC 120HP, HIDROMATICA, DIESEL, WP6G125E2016P21L089737, 86SL30M2NNN004734, CHINA, 2022, 10500KG, NVO</t>
  </si>
  <si>
    <t>831525140805</t>
  </si>
  <si>
    <t>RODO COMPACTADOR SHATUI, SR10, 10 TON, CERRADA, 1A, 2P, AZUL, 4 CIL, 4000 CC 115HP, HIDROMATICA, DIESEL, WP4G110E2204P21K005380, CHSR10YAHN2000434, CHINA, 2022, 10000, NVO</t>
  </si>
  <si>
    <t>831525140806</t>
  </si>
  <si>
    <t>TRACTOR DE BANDA CON RIPPER, SHANTUI, MODELO SD13, 2 PUERTAS, AZUL, CIL 8300 CC MOTOR SC8D143G2B1D921B017096, SERIE CHSD13AAVN1005947, BULLDOZER 2022</t>
  </si>
  <si>
    <t>831525140807</t>
  </si>
  <si>
    <t>RETROEXCAVADORA NUEVA BRAZO ESTANDAR CATERPILLAR, MOD. 426F2 SERIE #EJ405313, PIN # CAT0426FLEJ405313, EQUIPO # CM9674</t>
  </si>
  <si>
    <t>831525140808</t>
  </si>
  <si>
    <t>MINICARGADOR CATERPILLAR, MOD. 242D3, SERIE #NXL00669, CUCHARON SERIE #A4223BK21645, EQUIPO # CM9650</t>
  </si>
  <si>
    <t>831525140809</t>
  </si>
  <si>
    <t>MINICARGADOR CATERPILLAR, MOD. 242D3, SERIE #NXL00670, CUCHARON SERIE #A4223BK21752, EQUIPO # CM9651</t>
  </si>
  <si>
    <t>831510140201</t>
  </si>
  <si>
    <t>MICROBUS DE TECHO ALTO FUTIAN MODELO BJ6536B1DAA N19943-2011 CAP. DE 22 PASAJEROS MOTOR ISF28S3148T77140713 CHASIS Y VIN LVCB2NBAXPS210639 COLOR AZUL AÑO 2023</t>
  </si>
  <si>
    <t>831510140202</t>
  </si>
  <si>
    <t>MICROBUS DE TECHO ALTO FUTIAN MODELO BJ6536B1DAA N19937-2011 CAP. DE 22 PASAJEROS MOTOR ISF28S3148T77140711 CHASIS Y VIN LVCB2NBA8PS210638 COLOR AZUL AÑO 2023</t>
  </si>
  <si>
    <t>831510140203</t>
  </si>
  <si>
    <t>MICROBUS DE TECHO ALTO FUTIAN MODELO BJ6536B1DAA N19944-2011 CAP. DE 22 PASAJEROS MOTOR ISF28S3148T77141548 CHASIS Y VIN LVCB2NBA6PS210640 COLOR AZUL AÑO 2023</t>
  </si>
  <si>
    <t>831510140204</t>
  </si>
  <si>
    <t>MICROBUS DE TECHO ALTO FUTIAN MODELO BJ6536B1DAA N19923-2011 CAP. DE 22 PASAJEROS MOTOR ISF28S3148T77141549 CHASIS Y VIN LVCB2NBA8PS210641 COLOR AZUL AÑO 2023</t>
  </si>
  <si>
    <t>831514140201</t>
  </si>
  <si>
    <t>CAMION DE 3.5 TON #2 FUTIAN MODELO BJ1036V3JB3 N19965-2011 MOTOR YC4D13033D3641N00057 CHASIS Y VIN LVBV4JDBXPE002690 COLOR AZUL AÑO 2023</t>
  </si>
  <si>
    <t>831525140212</t>
  </si>
  <si>
    <t>CAMION DE VOLTEO FUTIAN MODELO BJ1046V8JE6 N19794-2011 DE 2 EJES CAP. MAX. 15 TON MOTOR WP10270E321619L142628 CHASIS Y VIN LVBV6JEB6PT501622 COLOR BLANCO CON AZUL AÑO 2023</t>
  </si>
  <si>
    <t>831525140213</t>
  </si>
  <si>
    <t>CAMION DE 3.5 TON #3 FUTIAN MODELO BJ1036V3JB3 N19962-2011 MOTOR YC4D13033D3641N00059 CHASIS Y VIN LVBV4JDB1PE002688 COLOR AZUL AÑO 2023</t>
  </si>
  <si>
    <t>831525140214</t>
  </si>
  <si>
    <t>CAMION DE 3.5 TON #4 FUTIAN MODELO BJ1036V3JB3 N19968-2011 MOTOR YC4D13033D3641N00058 CHASIS Y VIN LVBV4JDB3PE002689 COLOR AZUL AÑO 2023</t>
  </si>
  <si>
    <t>831525140215</t>
  </si>
  <si>
    <t>CAMION DE 3.5 TON #5 FUTIAN MODELO BJ1036V3JB3 N19961-2011 MOTOR YC4D13033D3641N00061 CHASIS Y VIN LVBV4JDB1PE002691 COLOR AZUL AÑO 2023</t>
  </si>
  <si>
    <t>831533140205</t>
  </si>
  <si>
    <t>CAMION COMPACTADOR DE BASURA #1 FUTIAN MODELO BJ1036V3JB3 MOTOR WP10270E321619L142651 CHASIS Y VIN LVBV6JEB8PT501850 COLOR BLANCO CON AZUL AÑO 2023</t>
  </si>
  <si>
    <t>831533140206</t>
  </si>
  <si>
    <t>CAMION COMPACTADOR DE BASURA #2 FUTIAN MODELO BJ1036V3JB3 MOTOR WP10270E321619L142662 CHASIS Y VIN LVBV6JEBXPT501851 COLOR BLANCO CON AZUL AÑO 2023</t>
  </si>
  <si>
    <t>831533140207</t>
  </si>
  <si>
    <t>CAMION COMPACTADOR DE BASURA #3 FUTIAN MODELO BJ1036V3JB3 MOTOR WP10270E321619L41270 CHASIS Y VIN LVBV6JEB1PT501849 COLOR BLANCO CON AZUL AÑO 2023</t>
  </si>
  <si>
    <t>831533140208</t>
  </si>
  <si>
    <t>CAMION COMPACTADOR DE BASURA #4 FUTIAN MODELO BJ1036V3JB3 MOTOR WP10270E321619L141685 CHASIS Y VIN LVBV6JEBXPT501848 COLOR BLANCO CON AZUL AÑO 2023</t>
  </si>
  <si>
    <t>831533140209</t>
  </si>
  <si>
    <t>CAMION COMPACTADOR DE BASURA #5 FUTIAN MODELO BJ1046V8JE6 N19963-2011 MOTOR WP10270E321619L143173 CHASIS Y VIN LVBV6JEB6PT501846 COLOR BLANCO CON AZUL AÑO 2023</t>
  </si>
  <si>
    <t>831533140210</t>
  </si>
  <si>
    <t>CAMION COMPACTADOR DE BASURA #6 FUTIAN MODELO BJ1046V8JE6 N19966-2011 MOTOR WP10270E321619L141718 CHASIS Y VIN LVBV6JEB8PT501847 COLOR BLANCO CON AZUL AÑO 2023</t>
  </si>
  <si>
    <t>831533140211</t>
  </si>
  <si>
    <t>AMBULANCIA CON EQUIPAMIENTO DE EMERGENCIA #1 FUTIAN MODELO BJ6536B1DAA N19914-2011 MOTOR ISF28S4161P77141256 CHASIS Y VIN LVCB2NBA3PS230215 COLOR BLANCO CON FRANJAS AÑO 2023</t>
  </si>
  <si>
    <t>831533140212</t>
  </si>
  <si>
    <t>AMBULANCIA CON EQUIPAMIENTO DE EMERGENCIA #2 FUTIAN MODELO BJ6536B1DAA N19916-2011 MOTOR ISF28S4161P77141252 CHASIS Y VIN LVCB2NBA1PS230214 COLOR BLANCO CON FRANJAS AÑO 2023</t>
  </si>
  <si>
    <t>831533140213</t>
  </si>
  <si>
    <t>CAMION DE VOLTEO FUTIAN MODELO BJ1046V8JE6 N19790-2011 DE 2 EJES CAP. MAX. 15 TON MOTOR WP10270E321619L140758 CHASIS Y VIN LVBV6JEB5NT500975 COLOR BLANCO CON AZUL AÑO 2023</t>
  </si>
  <si>
    <t>831533140214</t>
  </si>
  <si>
    <t>CAMION DE VOLTEO FUTIAN MODELO BJ1046V8JE6 N19791-2011 DE 2 EJES CAP. MAX. 15 TON MOTOR WP10270E321619L143137 CHASIS Y VIN LVBV6JEB4PT501621 COLOR BLANCO CON AZUL AÑO 2023</t>
  </si>
  <si>
    <t>831544140201</t>
  </si>
  <si>
    <t>CAMION DE 3.5 TON #1 FUTIAN MODELO BJ1036V3JB3 N19964-2011 MOTOR YC4D13033D3641N00060 CHASIS Y VIN LVBV4JDB3PE002692 COLOR AZUL AÑO 2023</t>
  </si>
  <si>
    <t>831533120227</t>
  </si>
  <si>
    <t>CAMION COMPACTADOR DE BASURA #7 FREIGHTLINER MODELO CASCADIA PLACA C127694 MOTOR 471903S0140149 CHASIS Y VIN 1FUBGADVXDLBW5716 COLOR BLANCO/AZUL AÑO 2013</t>
  </si>
  <si>
    <t>831533120228</t>
  </si>
  <si>
    <t>CAMION COMPACTADOR DE BASURA #8 FREIGHTLINER MODELO CASCADIA PLACA C127697 MOTOR 472909S0206450 CHASIS Y VIN 1FUJGED69ELFV1346 COLOR GRIS/AZUL AÑO 2014</t>
  </si>
  <si>
    <t>ACTIVOS MAYORES A $ 20,000.00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</si>
</sst>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opperlate Gothic Bold"/>
    </font>
  </fonts>
  <fills count="3">
    <fill>
      <patternFill patternType="none"/>
    </fill>
    <fill>
      <patternFill patternType="gray125"/>
    </fill>
    <fill>
      <patternFill patternType="solid">
        <fgColor rgb="FF49AFC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192.168.0.159:8080/erp/media/imagenes/sistema/logo_sonsona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57150</xdr:rowOff>
    </xdr:from>
    <xdr:to>
      <xdr:col>1</xdr:col>
      <xdr:colOff>904875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0F5AA2-6640-4E4D-A1BE-D49AAFED6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15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D25C-B43A-4084-A819-1A9338AA4F33}">
  <dimension ref="A1:G71"/>
  <sheetViews>
    <sheetView tabSelected="1" topLeftCell="A4" workbookViewId="0">
      <selection activeCell="A9" sqref="A9:XFD71"/>
    </sheetView>
  </sheetViews>
  <sheetFormatPr baseColWidth="10" defaultRowHeight="14.4"/>
  <cols>
    <col min="1" max="1" width="4.6640625" customWidth="1"/>
    <col min="2" max="2" width="15.6640625" customWidth="1"/>
    <col min="3" max="3" width="45.6640625" customWidth="1"/>
    <col min="4" max="4" width="26.6640625" customWidth="1"/>
    <col min="6" max="6" width="12.6640625" style="2" customWidth="1"/>
    <col min="7" max="7" width="13.6640625" style="2" customWidth="1"/>
    <col min="9" max="9" width="11.88671875" bestFit="1" customWidth="1"/>
    <col min="12" max="12" width="11.88671875" bestFit="1" customWidth="1"/>
  </cols>
  <sheetData>
    <row r="1" spans="1:7">
      <c r="A1" s="1"/>
      <c r="B1" s="8"/>
      <c r="C1" s="8"/>
      <c r="D1" s="8"/>
    </row>
    <row r="2" spans="1:7" ht="15.6">
      <c r="A2" s="1"/>
      <c r="B2" s="9" t="s">
        <v>0</v>
      </c>
      <c r="C2" s="9"/>
      <c r="D2" s="9"/>
    </row>
    <row r="3" spans="1:7">
      <c r="A3" s="1"/>
      <c r="B3" s="10" t="s">
        <v>1</v>
      </c>
      <c r="C3" s="10"/>
      <c r="D3" s="10"/>
    </row>
    <row r="4" spans="1:7">
      <c r="A4" s="1"/>
      <c r="B4" s="10" t="s">
        <v>142</v>
      </c>
      <c r="C4" s="10"/>
      <c r="D4" s="10"/>
    </row>
    <row r="6" spans="1:7" ht="15" customHeight="1">
      <c r="A6" s="11" t="s">
        <v>2</v>
      </c>
      <c r="B6" s="12"/>
      <c r="C6" s="12"/>
      <c r="D6" s="12"/>
      <c r="E6" s="12"/>
      <c r="F6" s="12"/>
      <c r="G6" s="13"/>
    </row>
    <row r="7" spans="1:7" ht="20.399999999999999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</row>
    <row r="8" spans="1:7" ht="30.6">
      <c r="A8" s="4">
        <v>1</v>
      </c>
      <c r="B8" s="5" t="s">
        <v>10</v>
      </c>
      <c r="C8" s="4" t="s">
        <v>11</v>
      </c>
      <c r="D8" s="4" t="s">
        <v>12</v>
      </c>
      <c r="E8" s="6">
        <v>36493</v>
      </c>
      <c r="F8" s="7">
        <v>49371.43</v>
      </c>
      <c r="G8" s="7">
        <v>4937.1400000000003</v>
      </c>
    </row>
    <row r="9" spans="1:7" ht="26.25" customHeight="1">
      <c r="A9" s="4">
        <f>+A8+1</f>
        <v>2</v>
      </c>
      <c r="B9" s="5" t="s">
        <v>13</v>
      </c>
      <c r="C9" s="4" t="s">
        <v>14</v>
      </c>
      <c r="D9" s="4" t="s">
        <v>15</v>
      </c>
      <c r="E9" s="6">
        <v>36973</v>
      </c>
      <c r="F9" s="7">
        <v>28391.25</v>
      </c>
      <c r="G9" s="7">
        <v>2839.13</v>
      </c>
    </row>
    <row r="10" spans="1:7" ht="38.25" customHeight="1">
      <c r="A10" s="4">
        <f t="shared" ref="A10:A71" si="0">+A9+1</f>
        <v>3</v>
      </c>
      <c r="B10" s="5" t="s">
        <v>16</v>
      </c>
      <c r="C10" s="4" t="s">
        <v>17</v>
      </c>
      <c r="D10" s="4" t="s">
        <v>12</v>
      </c>
      <c r="E10" s="6">
        <v>37047</v>
      </c>
      <c r="F10" s="7">
        <v>54127</v>
      </c>
      <c r="G10" s="7">
        <v>5412.7</v>
      </c>
    </row>
    <row r="11" spans="1:7" ht="30.6">
      <c r="A11" s="4">
        <f t="shared" si="0"/>
        <v>4</v>
      </c>
      <c r="B11" s="5" t="s">
        <v>18</v>
      </c>
      <c r="C11" s="4" t="s">
        <v>19</v>
      </c>
      <c r="D11" s="4" t="s">
        <v>12</v>
      </c>
      <c r="E11" s="6">
        <v>37363</v>
      </c>
      <c r="F11" s="7">
        <v>52572</v>
      </c>
      <c r="G11" s="7">
        <v>5257.2</v>
      </c>
    </row>
    <row r="12" spans="1:7" ht="30.6">
      <c r="A12" s="4">
        <f t="shared" si="0"/>
        <v>5</v>
      </c>
      <c r="B12" s="5" t="s">
        <v>20</v>
      </c>
      <c r="C12" s="4" t="s">
        <v>21</v>
      </c>
      <c r="D12" s="4" t="s">
        <v>12</v>
      </c>
      <c r="E12" s="6">
        <v>39552</v>
      </c>
      <c r="F12" s="7">
        <v>80659.199999999997</v>
      </c>
      <c r="G12" s="7">
        <v>8065.92</v>
      </c>
    </row>
    <row r="13" spans="1:7" ht="30.6">
      <c r="A13" s="4">
        <f t="shared" si="0"/>
        <v>6</v>
      </c>
      <c r="B13" s="5" t="s">
        <v>22</v>
      </c>
      <c r="C13" s="4" t="s">
        <v>23</v>
      </c>
      <c r="D13" s="4" t="s">
        <v>12</v>
      </c>
      <c r="E13" s="6">
        <v>40040</v>
      </c>
      <c r="F13" s="7">
        <v>32677.31</v>
      </c>
      <c r="G13" s="7">
        <v>3267.73</v>
      </c>
    </row>
    <row r="14" spans="1:7" ht="30.6">
      <c r="A14" s="4">
        <f t="shared" si="0"/>
        <v>7</v>
      </c>
      <c r="B14" s="5" t="s">
        <v>24</v>
      </c>
      <c r="C14" s="4" t="s">
        <v>25</v>
      </c>
      <c r="D14" s="4" t="s">
        <v>12</v>
      </c>
      <c r="E14" s="6">
        <v>41467</v>
      </c>
      <c r="F14" s="7">
        <v>25890</v>
      </c>
      <c r="G14" s="7">
        <v>2589</v>
      </c>
    </row>
    <row r="15" spans="1:7" ht="40.799999999999997">
      <c r="A15" s="4">
        <f t="shared" si="0"/>
        <v>8</v>
      </c>
      <c r="B15" s="5" t="s">
        <v>26</v>
      </c>
      <c r="C15" s="4" t="s">
        <v>27</v>
      </c>
      <c r="D15" s="4" t="s">
        <v>12</v>
      </c>
      <c r="E15" s="6">
        <v>42562</v>
      </c>
      <c r="F15" s="7">
        <v>32000</v>
      </c>
      <c r="G15" s="7">
        <v>3600</v>
      </c>
    </row>
    <row r="16" spans="1:7" ht="51">
      <c r="A16" s="4">
        <f t="shared" si="0"/>
        <v>9</v>
      </c>
      <c r="B16" s="5" t="s">
        <v>28</v>
      </c>
      <c r="C16" s="4" t="s">
        <v>29</v>
      </c>
      <c r="D16" s="4" t="s">
        <v>12</v>
      </c>
      <c r="E16" s="6">
        <v>42675</v>
      </c>
      <c r="F16" s="7">
        <v>68500</v>
      </c>
      <c r="G16" s="7">
        <v>6850</v>
      </c>
    </row>
    <row r="17" spans="1:7" ht="40.799999999999997">
      <c r="A17" s="4">
        <f t="shared" si="0"/>
        <v>10</v>
      </c>
      <c r="B17" s="5" t="s">
        <v>30</v>
      </c>
      <c r="C17" s="4" t="s">
        <v>31</v>
      </c>
      <c r="D17" s="4" t="s">
        <v>12</v>
      </c>
      <c r="E17" s="6">
        <v>42971</v>
      </c>
      <c r="F17" s="7">
        <v>38000</v>
      </c>
      <c r="G17" s="7">
        <v>3800</v>
      </c>
    </row>
    <row r="18" spans="1:7" ht="30.6">
      <c r="A18" s="4">
        <f t="shared" si="0"/>
        <v>11</v>
      </c>
      <c r="B18" s="5" t="s">
        <v>32</v>
      </c>
      <c r="C18" s="4" t="s">
        <v>33</v>
      </c>
      <c r="D18" s="4" t="s">
        <v>12</v>
      </c>
      <c r="E18" s="6">
        <v>43195</v>
      </c>
      <c r="F18" s="7">
        <v>36000</v>
      </c>
      <c r="G18" s="7">
        <v>3600</v>
      </c>
    </row>
    <row r="19" spans="1:7" ht="38.25" customHeight="1">
      <c r="A19" s="4">
        <f t="shared" si="0"/>
        <v>12</v>
      </c>
      <c r="B19" s="5" t="s">
        <v>34</v>
      </c>
      <c r="C19" s="4" t="s">
        <v>35</v>
      </c>
      <c r="D19" s="4" t="s">
        <v>12</v>
      </c>
      <c r="E19" s="6">
        <v>43698</v>
      </c>
      <c r="F19" s="7">
        <v>124530.72</v>
      </c>
      <c r="G19" s="7">
        <v>70982.559999999998</v>
      </c>
    </row>
    <row r="20" spans="1:7" ht="38.25" customHeight="1">
      <c r="A20" s="4">
        <f t="shared" si="0"/>
        <v>13</v>
      </c>
      <c r="B20" s="5" t="s">
        <v>36</v>
      </c>
      <c r="C20" s="4" t="s">
        <v>37</v>
      </c>
      <c r="D20" s="4" t="s">
        <v>12</v>
      </c>
      <c r="E20" s="6">
        <v>43698</v>
      </c>
      <c r="F20" s="7">
        <v>124530.72</v>
      </c>
      <c r="G20" s="7">
        <v>70982.559999999998</v>
      </c>
    </row>
    <row r="21" spans="1:7" ht="30.75" customHeight="1">
      <c r="A21" s="4">
        <f t="shared" si="0"/>
        <v>14</v>
      </c>
      <c r="B21" s="5" t="s">
        <v>38</v>
      </c>
      <c r="C21" s="4" t="s">
        <v>39</v>
      </c>
      <c r="D21" s="4" t="s">
        <v>15</v>
      </c>
      <c r="E21" s="6">
        <v>43830</v>
      </c>
      <c r="F21" s="7">
        <v>24660</v>
      </c>
      <c r="G21" s="7">
        <v>2466</v>
      </c>
    </row>
    <row r="22" spans="1:7" ht="39.75" customHeight="1">
      <c r="A22" s="4">
        <f t="shared" si="0"/>
        <v>15</v>
      </c>
      <c r="B22" s="5" t="s">
        <v>40</v>
      </c>
      <c r="C22" s="4" t="s">
        <v>41</v>
      </c>
      <c r="D22" s="4" t="s">
        <v>12</v>
      </c>
      <c r="E22" s="6">
        <v>43923</v>
      </c>
      <c r="F22" s="7">
        <v>47600</v>
      </c>
      <c r="G22" s="7">
        <v>29773.8</v>
      </c>
    </row>
    <row r="23" spans="1:7" ht="40.799999999999997">
      <c r="A23" s="4">
        <f t="shared" si="0"/>
        <v>16</v>
      </c>
      <c r="B23" s="5" t="s">
        <v>42</v>
      </c>
      <c r="C23" s="4" t="s">
        <v>43</v>
      </c>
      <c r="D23" s="4" t="s">
        <v>12</v>
      </c>
      <c r="E23" s="6">
        <v>43923</v>
      </c>
      <c r="F23" s="7">
        <v>121520</v>
      </c>
      <c r="G23" s="7">
        <v>76010.759999999995</v>
      </c>
    </row>
    <row r="24" spans="1:7" ht="40.5" customHeight="1">
      <c r="A24" s="4">
        <f t="shared" si="0"/>
        <v>17</v>
      </c>
      <c r="B24" s="5" t="s">
        <v>44</v>
      </c>
      <c r="C24" s="4" t="s">
        <v>45</v>
      </c>
      <c r="D24" s="4" t="s">
        <v>12</v>
      </c>
      <c r="E24" s="6">
        <v>44074</v>
      </c>
      <c r="F24" s="7">
        <v>112593</v>
      </c>
      <c r="G24" s="7">
        <v>74592.75</v>
      </c>
    </row>
    <row r="25" spans="1:7" ht="75.75" customHeight="1">
      <c r="A25" s="4">
        <f t="shared" si="0"/>
        <v>18</v>
      </c>
      <c r="B25" s="5" t="s">
        <v>46</v>
      </c>
      <c r="C25" s="4" t="s">
        <v>47</v>
      </c>
      <c r="D25" s="4" t="s">
        <v>48</v>
      </c>
      <c r="E25" s="6">
        <v>44409</v>
      </c>
      <c r="F25" s="7">
        <v>22365</v>
      </c>
      <c r="G25" s="7">
        <v>10958.68</v>
      </c>
    </row>
    <row r="26" spans="1:7" ht="33.75" customHeight="1">
      <c r="A26" s="4">
        <f t="shared" si="0"/>
        <v>19</v>
      </c>
      <c r="B26" s="5" t="s">
        <v>49</v>
      </c>
      <c r="C26" s="4" t="s">
        <v>50</v>
      </c>
      <c r="D26" s="4" t="s">
        <v>12</v>
      </c>
      <c r="E26" s="6">
        <v>44621</v>
      </c>
      <c r="F26" s="7">
        <v>24500</v>
      </c>
      <c r="G26" s="7">
        <v>19538.75</v>
      </c>
    </row>
    <row r="27" spans="1:7" ht="54" customHeight="1">
      <c r="A27" s="4">
        <f t="shared" si="0"/>
        <v>20</v>
      </c>
      <c r="B27" s="5" t="s">
        <v>51</v>
      </c>
      <c r="C27" s="4" t="s">
        <v>52</v>
      </c>
      <c r="D27" s="4" t="s">
        <v>12</v>
      </c>
      <c r="E27" s="6">
        <v>44697</v>
      </c>
      <c r="F27" s="7">
        <v>90000</v>
      </c>
      <c r="G27" s="7">
        <v>73462.5</v>
      </c>
    </row>
    <row r="28" spans="1:7" ht="54" customHeight="1">
      <c r="A28" s="4">
        <f t="shared" si="0"/>
        <v>21</v>
      </c>
      <c r="B28" s="5" t="s">
        <v>53</v>
      </c>
      <c r="C28" s="4" t="s">
        <v>54</v>
      </c>
      <c r="D28" s="4" t="s">
        <v>12</v>
      </c>
      <c r="E28" s="6">
        <v>44697</v>
      </c>
      <c r="F28" s="7">
        <v>90000</v>
      </c>
      <c r="G28" s="7">
        <v>73462.5</v>
      </c>
    </row>
    <row r="29" spans="1:7" ht="37.5" customHeight="1">
      <c r="A29" s="4">
        <f t="shared" si="0"/>
        <v>22</v>
      </c>
      <c r="B29" s="5" t="s">
        <v>55</v>
      </c>
      <c r="C29" s="4" t="s">
        <v>56</v>
      </c>
      <c r="D29" s="4" t="s">
        <v>12</v>
      </c>
      <c r="E29" s="6">
        <v>44727</v>
      </c>
      <c r="F29" s="7">
        <v>27300</v>
      </c>
      <c r="G29" s="7">
        <v>22488.37</v>
      </c>
    </row>
    <row r="30" spans="1:7" ht="37.5" customHeight="1">
      <c r="A30" s="4">
        <f t="shared" si="0"/>
        <v>23</v>
      </c>
      <c r="B30" s="5" t="s">
        <v>57</v>
      </c>
      <c r="C30" s="4" t="s">
        <v>58</v>
      </c>
      <c r="D30" s="4" t="s">
        <v>12</v>
      </c>
      <c r="E30" s="6">
        <v>44727</v>
      </c>
      <c r="F30" s="7">
        <v>27300</v>
      </c>
      <c r="G30" s="7">
        <v>22488.37</v>
      </c>
    </row>
    <row r="31" spans="1:7" ht="37.5" customHeight="1">
      <c r="A31" s="4">
        <f t="shared" si="0"/>
        <v>24</v>
      </c>
      <c r="B31" s="5" t="s">
        <v>59</v>
      </c>
      <c r="C31" s="4" t="s">
        <v>60</v>
      </c>
      <c r="D31" s="4" t="s">
        <v>12</v>
      </c>
      <c r="E31" s="6">
        <v>44727</v>
      </c>
      <c r="F31" s="7">
        <v>27300</v>
      </c>
      <c r="G31" s="7">
        <v>22488.37</v>
      </c>
    </row>
    <row r="32" spans="1:7" ht="37.5" customHeight="1">
      <c r="A32" s="4">
        <f t="shared" si="0"/>
        <v>25</v>
      </c>
      <c r="B32" s="5" t="s">
        <v>61</v>
      </c>
      <c r="C32" s="4" t="s">
        <v>62</v>
      </c>
      <c r="D32" s="4" t="s">
        <v>12</v>
      </c>
      <c r="E32" s="6">
        <v>44727</v>
      </c>
      <c r="F32" s="7">
        <v>27300</v>
      </c>
      <c r="G32" s="7">
        <v>22488.37</v>
      </c>
    </row>
    <row r="33" spans="1:7" ht="37.5" customHeight="1">
      <c r="A33" s="4">
        <f t="shared" si="0"/>
        <v>26</v>
      </c>
      <c r="B33" s="5" t="s">
        <v>63</v>
      </c>
      <c r="C33" s="4" t="s">
        <v>64</v>
      </c>
      <c r="D33" s="4" t="s">
        <v>12</v>
      </c>
      <c r="E33" s="6">
        <v>44727</v>
      </c>
      <c r="F33" s="7">
        <v>27300</v>
      </c>
      <c r="G33" s="7">
        <v>22488.37</v>
      </c>
    </row>
    <row r="34" spans="1:7" ht="37.5" customHeight="1">
      <c r="A34" s="4">
        <f t="shared" si="0"/>
        <v>27</v>
      </c>
      <c r="B34" s="5" t="s">
        <v>65</v>
      </c>
      <c r="C34" s="4" t="s">
        <v>66</v>
      </c>
      <c r="D34" s="4" t="s">
        <v>12</v>
      </c>
      <c r="E34" s="6">
        <v>44727</v>
      </c>
      <c r="F34" s="7">
        <v>26900</v>
      </c>
      <c r="G34" s="7">
        <v>22158.87</v>
      </c>
    </row>
    <row r="35" spans="1:7" ht="37.5" customHeight="1">
      <c r="A35" s="4">
        <f t="shared" si="0"/>
        <v>28</v>
      </c>
      <c r="B35" s="5" t="s">
        <v>67</v>
      </c>
      <c r="C35" s="4" t="s">
        <v>68</v>
      </c>
      <c r="D35" s="4" t="s">
        <v>12</v>
      </c>
      <c r="E35" s="6">
        <v>44727</v>
      </c>
      <c r="F35" s="7">
        <v>26900</v>
      </c>
      <c r="G35" s="7">
        <v>22158.87</v>
      </c>
    </row>
    <row r="36" spans="1:7" ht="37.5" customHeight="1">
      <c r="A36" s="4">
        <f t="shared" si="0"/>
        <v>29</v>
      </c>
      <c r="B36" s="5" t="s">
        <v>69</v>
      </c>
      <c r="C36" s="4" t="s">
        <v>70</v>
      </c>
      <c r="D36" s="4" t="s">
        <v>12</v>
      </c>
      <c r="E36" s="6">
        <v>44727</v>
      </c>
      <c r="F36" s="7">
        <v>26900</v>
      </c>
      <c r="G36" s="7">
        <v>22158.87</v>
      </c>
    </row>
    <row r="37" spans="1:7" ht="37.5" customHeight="1">
      <c r="A37" s="4">
        <f t="shared" si="0"/>
        <v>30</v>
      </c>
      <c r="B37" s="5" t="s">
        <v>71</v>
      </c>
      <c r="C37" s="4" t="s">
        <v>72</v>
      </c>
      <c r="D37" s="4" t="s">
        <v>12</v>
      </c>
      <c r="E37" s="6">
        <v>44727</v>
      </c>
      <c r="F37" s="7">
        <v>26900</v>
      </c>
      <c r="G37" s="7">
        <v>22158.87</v>
      </c>
    </row>
    <row r="38" spans="1:7" ht="37.5" customHeight="1">
      <c r="A38" s="4">
        <f t="shared" si="0"/>
        <v>31</v>
      </c>
      <c r="B38" s="5" t="s">
        <v>73</v>
      </c>
      <c r="C38" s="4" t="s">
        <v>74</v>
      </c>
      <c r="D38" s="4" t="s">
        <v>12</v>
      </c>
      <c r="E38" s="6">
        <v>44727</v>
      </c>
      <c r="F38" s="7">
        <v>26900</v>
      </c>
      <c r="G38" s="7">
        <v>22158.87</v>
      </c>
    </row>
    <row r="39" spans="1:7" ht="32.25" customHeight="1">
      <c r="A39" s="4">
        <f t="shared" si="0"/>
        <v>32</v>
      </c>
      <c r="B39" s="5" t="s">
        <v>75</v>
      </c>
      <c r="C39" s="4" t="s">
        <v>76</v>
      </c>
      <c r="D39" s="4" t="s">
        <v>77</v>
      </c>
      <c r="E39" s="6">
        <v>44748</v>
      </c>
      <c r="F39" s="7">
        <v>37000</v>
      </c>
      <c r="G39" s="7">
        <v>30663.75</v>
      </c>
    </row>
    <row r="40" spans="1:7" ht="51" customHeight="1">
      <c r="A40" s="4">
        <f t="shared" si="0"/>
        <v>33</v>
      </c>
      <c r="B40" s="5" t="s">
        <v>78</v>
      </c>
      <c r="C40" s="4" t="s">
        <v>79</v>
      </c>
      <c r="D40" s="4" t="s">
        <v>12</v>
      </c>
      <c r="E40" s="6">
        <v>44763</v>
      </c>
      <c r="F40" s="7">
        <v>65000</v>
      </c>
      <c r="G40" s="7">
        <v>54112.5</v>
      </c>
    </row>
    <row r="41" spans="1:7" ht="40.799999999999997">
      <c r="A41" s="4">
        <f t="shared" si="0"/>
        <v>34</v>
      </c>
      <c r="B41" s="5" t="s">
        <v>80</v>
      </c>
      <c r="C41" s="4" t="s">
        <v>81</v>
      </c>
      <c r="D41" s="4" t="s">
        <v>77</v>
      </c>
      <c r="E41" s="6">
        <v>44763</v>
      </c>
      <c r="F41" s="7">
        <v>225000</v>
      </c>
      <c r="G41" s="7">
        <v>187312.5</v>
      </c>
    </row>
    <row r="42" spans="1:7" ht="40.799999999999997">
      <c r="A42" s="4">
        <f t="shared" si="0"/>
        <v>35</v>
      </c>
      <c r="B42" s="5" t="s">
        <v>82</v>
      </c>
      <c r="C42" s="4" t="s">
        <v>83</v>
      </c>
      <c r="D42" s="4" t="s">
        <v>77</v>
      </c>
      <c r="E42" s="6">
        <v>44763</v>
      </c>
      <c r="F42" s="7">
        <v>225000</v>
      </c>
      <c r="G42" s="7">
        <v>187312.5</v>
      </c>
    </row>
    <row r="43" spans="1:7" ht="40.799999999999997">
      <c r="A43" s="4">
        <f t="shared" si="0"/>
        <v>36</v>
      </c>
      <c r="B43" s="5" t="s">
        <v>84</v>
      </c>
      <c r="C43" s="4" t="s">
        <v>85</v>
      </c>
      <c r="D43" s="4" t="s">
        <v>77</v>
      </c>
      <c r="E43" s="6">
        <v>44763</v>
      </c>
      <c r="F43" s="7">
        <v>225000</v>
      </c>
      <c r="G43" s="7">
        <v>187312.5</v>
      </c>
    </row>
    <row r="44" spans="1:7" ht="40.799999999999997">
      <c r="A44" s="4">
        <f t="shared" si="0"/>
        <v>37</v>
      </c>
      <c r="B44" s="5" t="s">
        <v>86</v>
      </c>
      <c r="C44" s="4" t="s">
        <v>87</v>
      </c>
      <c r="D44" s="4" t="s">
        <v>77</v>
      </c>
      <c r="E44" s="6">
        <v>44763</v>
      </c>
      <c r="F44" s="7">
        <v>110000</v>
      </c>
      <c r="G44" s="7">
        <v>91575</v>
      </c>
    </row>
    <row r="45" spans="1:7" ht="40.799999999999997">
      <c r="A45" s="4">
        <f t="shared" si="0"/>
        <v>38</v>
      </c>
      <c r="B45" s="5" t="s">
        <v>88</v>
      </c>
      <c r="C45" s="4" t="s">
        <v>89</v>
      </c>
      <c r="D45" s="4" t="s">
        <v>77</v>
      </c>
      <c r="E45" s="6">
        <v>44763</v>
      </c>
      <c r="F45" s="7">
        <v>115000</v>
      </c>
      <c r="G45" s="7">
        <v>95737.5</v>
      </c>
    </row>
    <row r="46" spans="1:7" ht="40.799999999999997">
      <c r="A46" s="4">
        <f t="shared" si="0"/>
        <v>39</v>
      </c>
      <c r="B46" s="5" t="s">
        <v>90</v>
      </c>
      <c r="C46" s="4" t="s">
        <v>91</v>
      </c>
      <c r="D46" s="4" t="s">
        <v>77</v>
      </c>
      <c r="E46" s="6">
        <v>44763</v>
      </c>
      <c r="F46" s="7">
        <v>255000</v>
      </c>
      <c r="G46" s="7">
        <v>212287.5</v>
      </c>
    </row>
    <row r="47" spans="1:7" ht="30.6">
      <c r="A47" s="4">
        <f t="shared" si="0"/>
        <v>40</v>
      </c>
      <c r="B47" s="5" t="s">
        <v>92</v>
      </c>
      <c r="C47" s="4" t="s">
        <v>93</v>
      </c>
      <c r="D47" s="4" t="s">
        <v>77</v>
      </c>
      <c r="E47" s="6">
        <v>44817</v>
      </c>
      <c r="F47" s="7">
        <v>87575</v>
      </c>
      <c r="G47" s="7">
        <v>74066.61</v>
      </c>
    </row>
    <row r="48" spans="1:7" ht="20.399999999999999">
      <c r="A48" s="4">
        <f t="shared" si="0"/>
        <v>41</v>
      </c>
      <c r="B48" s="5" t="s">
        <v>94</v>
      </c>
      <c r="C48" s="4" t="s">
        <v>95</v>
      </c>
      <c r="D48" s="4" t="s">
        <v>77</v>
      </c>
      <c r="E48" s="6">
        <v>44817</v>
      </c>
      <c r="F48" s="7">
        <v>50285</v>
      </c>
      <c r="G48" s="7">
        <v>42528.49</v>
      </c>
    </row>
    <row r="49" spans="1:7" ht="20.399999999999999">
      <c r="A49" s="4">
        <f t="shared" si="0"/>
        <v>42</v>
      </c>
      <c r="B49" s="5" t="s">
        <v>96</v>
      </c>
      <c r="C49" s="4" t="s">
        <v>97</v>
      </c>
      <c r="D49" s="4" t="s">
        <v>77</v>
      </c>
      <c r="E49" s="6">
        <v>44817</v>
      </c>
      <c r="F49" s="7">
        <v>50285</v>
      </c>
      <c r="G49" s="7">
        <v>42528.49</v>
      </c>
    </row>
    <row r="50" spans="1:7" ht="40.799999999999997">
      <c r="A50" s="4">
        <f t="shared" si="0"/>
        <v>43</v>
      </c>
      <c r="B50" s="5" t="s">
        <v>98</v>
      </c>
      <c r="C50" s="4" t="s">
        <v>99</v>
      </c>
      <c r="D50" s="4" t="s">
        <v>12</v>
      </c>
      <c r="E50" s="6">
        <v>44985</v>
      </c>
      <c r="F50" s="7">
        <v>42900</v>
      </c>
      <c r="G50" s="7">
        <v>38073.75</v>
      </c>
    </row>
    <row r="51" spans="1:7" ht="40.799999999999997">
      <c r="A51" s="4">
        <f t="shared" si="0"/>
        <v>44</v>
      </c>
      <c r="B51" s="5" t="s">
        <v>100</v>
      </c>
      <c r="C51" s="4" t="s">
        <v>101</v>
      </c>
      <c r="D51" s="4" t="s">
        <v>12</v>
      </c>
      <c r="E51" s="6">
        <v>44985</v>
      </c>
      <c r="F51" s="7">
        <v>42900</v>
      </c>
      <c r="G51" s="7">
        <v>38073.75</v>
      </c>
    </row>
    <row r="52" spans="1:7" ht="40.799999999999997">
      <c r="A52" s="4">
        <f t="shared" si="0"/>
        <v>45</v>
      </c>
      <c r="B52" s="5" t="s">
        <v>102</v>
      </c>
      <c r="C52" s="4" t="s">
        <v>103</v>
      </c>
      <c r="D52" s="4" t="s">
        <v>12</v>
      </c>
      <c r="E52" s="6">
        <v>44985</v>
      </c>
      <c r="F52" s="7">
        <v>42900</v>
      </c>
      <c r="G52" s="7">
        <v>38073.75</v>
      </c>
    </row>
    <row r="53" spans="1:7" ht="40.799999999999997">
      <c r="A53" s="4">
        <f t="shared" si="0"/>
        <v>46</v>
      </c>
      <c r="B53" s="5" t="s">
        <v>104</v>
      </c>
      <c r="C53" s="4" t="s">
        <v>105</v>
      </c>
      <c r="D53" s="4" t="s">
        <v>12</v>
      </c>
      <c r="E53" s="6">
        <v>44985</v>
      </c>
      <c r="F53" s="7">
        <v>42900</v>
      </c>
      <c r="G53" s="7">
        <v>38073.75</v>
      </c>
    </row>
    <row r="54" spans="1:7" ht="30.6">
      <c r="A54" s="4">
        <f t="shared" si="0"/>
        <v>47</v>
      </c>
      <c r="B54" s="5" t="s">
        <v>106</v>
      </c>
      <c r="C54" s="4" t="s">
        <v>107</v>
      </c>
      <c r="D54" s="4" t="s">
        <v>12</v>
      </c>
      <c r="E54" s="6">
        <v>44985</v>
      </c>
      <c r="F54" s="7">
        <v>29500</v>
      </c>
      <c r="G54" s="7">
        <v>26181.25</v>
      </c>
    </row>
    <row r="55" spans="1:7" ht="40.799999999999997">
      <c r="A55" s="4">
        <f t="shared" si="0"/>
        <v>48</v>
      </c>
      <c r="B55" s="5" t="s">
        <v>108</v>
      </c>
      <c r="C55" s="4" t="s">
        <v>109</v>
      </c>
      <c r="D55" s="4" t="s">
        <v>12</v>
      </c>
      <c r="E55" s="6">
        <v>44985</v>
      </c>
      <c r="F55" s="7">
        <v>115000</v>
      </c>
      <c r="G55" s="7">
        <v>102062.5</v>
      </c>
    </row>
    <row r="56" spans="1:7" ht="30.6">
      <c r="A56" s="4">
        <f t="shared" si="0"/>
        <v>49</v>
      </c>
      <c r="B56" s="5" t="s">
        <v>110</v>
      </c>
      <c r="C56" s="4" t="s">
        <v>111</v>
      </c>
      <c r="D56" s="4" t="s">
        <v>12</v>
      </c>
      <c r="E56" s="6">
        <v>44985</v>
      </c>
      <c r="F56" s="7">
        <v>29500</v>
      </c>
      <c r="G56" s="7">
        <v>26181.25</v>
      </c>
    </row>
    <row r="57" spans="1:7" ht="30.6">
      <c r="A57" s="4">
        <f t="shared" si="0"/>
        <v>50</v>
      </c>
      <c r="B57" s="5" t="s">
        <v>112</v>
      </c>
      <c r="C57" s="4" t="s">
        <v>113</v>
      </c>
      <c r="D57" s="4" t="s">
        <v>12</v>
      </c>
      <c r="E57" s="6">
        <v>44985</v>
      </c>
      <c r="F57" s="7">
        <v>29500</v>
      </c>
      <c r="G57" s="7">
        <v>26181.25</v>
      </c>
    </row>
    <row r="58" spans="1:7" ht="30.6">
      <c r="A58" s="4">
        <f t="shared" si="0"/>
        <v>51</v>
      </c>
      <c r="B58" s="5" t="s">
        <v>114</v>
      </c>
      <c r="C58" s="4" t="s">
        <v>115</v>
      </c>
      <c r="D58" s="4" t="s">
        <v>12</v>
      </c>
      <c r="E58" s="6">
        <v>44985</v>
      </c>
      <c r="F58" s="7">
        <v>29500</v>
      </c>
      <c r="G58" s="7">
        <v>26181.25</v>
      </c>
    </row>
    <row r="59" spans="1:7" ht="30.6">
      <c r="A59" s="4">
        <f t="shared" si="0"/>
        <v>52</v>
      </c>
      <c r="B59" s="5" t="s">
        <v>116</v>
      </c>
      <c r="C59" s="4" t="s">
        <v>117</v>
      </c>
      <c r="D59" s="4" t="s">
        <v>12</v>
      </c>
      <c r="E59" s="6">
        <v>44985</v>
      </c>
      <c r="F59" s="7">
        <v>126500</v>
      </c>
      <c r="G59" s="7">
        <v>112268.75</v>
      </c>
    </row>
    <row r="60" spans="1:7" ht="30.6">
      <c r="A60" s="4">
        <f t="shared" si="0"/>
        <v>53</v>
      </c>
      <c r="B60" s="5" t="s">
        <v>118</v>
      </c>
      <c r="C60" s="4" t="s">
        <v>119</v>
      </c>
      <c r="D60" s="4" t="s">
        <v>12</v>
      </c>
      <c r="E60" s="6">
        <v>44985</v>
      </c>
      <c r="F60" s="7">
        <v>126500</v>
      </c>
      <c r="G60" s="7">
        <v>112268.75</v>
      </c>
    </row>
    <row r="61" spans="1:7" ht="30.6">
      <c r="A61" s="4">
        <f t="shared" si="0"/>
        <v>54</v>
      </c>
      <c r="B61" s="5" t="s">
        <v>120</v>
      </c>
      <c r="C61" s="4" t="s">
        <v>121</v>
      </c>
      <c r="D61" s="4" t="s">
        <v>12</v>
      </c>
      <c r="E61" s="6">
        <v>44985</v>
      </c>
      <c r="F61" s="7">
        <v>126500</v>
      </c>
      <c r="G61" s="7">
        <v>112268.75</v>
      </c>
    </row>
    <row r="62" spans="1:7" ht="30.6">
      <c r="A62" s="4">
        <f t="shared" si="0"/>
        <v>55</v>
      </c>
      <c r="B62" s="5" t="s">
        <v>122</v>
      </c>
      <c r="C62" s="4" t="s">
        <v>123</v>
      </c>
      <c r="D62" s="4" t="s">
        <v>12</v>
      </c>
      <c r="E62" s="6">
        <v>44985</v>
      </c>
      <c r="F62" s="7">
        <v>126500</v>
      </c>
      <c r="G62" s="7">
        <v>112268.75</v>
      </c>
    </row>
    <row r="63" spans="1:7" ht="40.799999999999997">
      <c r="A63" s="4">
        <f t="shared" si="0"/>
        <v>56</v>
      </c>
      <c r="B63" s="5" t="s">
        <v>124</v>
      </c>
      <c r="C63" s="4" t="s">
        <v>125</v>
      </c>
      <c r="D63" s="4" t="s">
        <v>12</v>
      </c>
      <c r="E63" s="6">
        <v>44985</v>
      </c>
      <c r="F63" s="7">
        <v>185500</v>
      </c>
      <c r="G63" s="7">
        <v>164631.25</v>
      </c>
    </row>
    <row r="64" spans="1:7" ht="40.799999999999997">
      <c r="A64" s="4">
        <f t="shared" si="0"/>
        <v>57</v>
      </c>
      <c r="B64" s="5" t="s">
        <v>126</v>
      </c>
      <c r="C64" s="4" t="s">
        <v>127</v>
      </c>
      <c r="D64" s="4" t="s">
        <v>12</v>
      </c>
      <c r="E64" s="6">
        <v>44985</v>
      </c>
      <c r="F64" s="7">
        <v>185500</v>
      </c>
      <c r="G64" s="7">
        <v>164631.25</v>
      </c>
    </row>
    <row r="65" spans="1:7" ht="40.799999999999997">
      <c r="A65" s="4">
        <f t="shared" si="0"/>
        <v>58</v>
      </c>
      <c r="B65" s="5" t="s">
        <v>128</v>
      </c>
      <c r="C65" s="4" t="s">
        <v>129</v>
      </c>
      <c r="D65" s="4" t="s">
        <v>12</v>
      </c>
      <c r="E65" s="6">
        <v>44985</v>
      </c>
      <c r="F65" s="7">
        <v>63500</v>
      </c>
      <c r="G65" s="7">
        <v>56356.25</v>
      </c>
    </row>
    <row r="66" spans="1:7" ht="40.799999999999997">
      <c r="A66" s="4">
        <f t="shared" si="0"/>
        <v>59</v>
      </c>
      <c r="B66" s="5" t="s">
        <v>130</v>
      </c>
      <c r="C66" s="4" t="s">
        <v>131</v>
      </c>
      <c r="D66" s="4" t="s">
        <v>12</v>
      </c>
      <c r="E66" s="6">
        <v>44985</v>
      </c>
      <c r="F66" s="7">
        <v>63500</v>
      </c>
      <c r="G66" s="7">
        <v>56356.25</v>
      </c>
    </row>
    <row r="67" spans="1:7" ht="40.799999999999997">
      <c r="A67" s="4">
        <f t="shared" si="0"/>
        <v>60</v>
      </c>
      <c r="B67" s="5" t="s">
        <v>132</v>
      </c>
      <c r="C67" s="4" t="s">
        <v>133</v>
      </c>
      <c r="D67" s="4" t="s">
        <v>12</v>
      </c>
      <c r="E67" s="6">
        <v>44985</v>
      </c>
      <c r="F67" s="7">
        <v>115000</v>
      </c>
      <c r="G67" s="7">
        <v>102062.5</v>
      </c>
    </row>
    <row r="68" spans="1:7" ht="40.799999999999997">
      <c r="A68" s="4">
        <f t="shared" si="0"/>
        <v>61</v>
      </c>
      <c r="B68" s="5" t="s">
        <v>134</v>
      </c>
      <c r="C68" s="4" t="s">
        <v>135</v>
      </c>
      <c r="D68" s="4" t="s">
        <v>12</v>
      </c>
      <c r="E68" s="6">
        <v>44985</v>
      </c>
      <c r="F68" s="7">
        <v>115000</v>
      </c>
      <c r="G68" s="7">
        <v>102062.5</v>
      </c>
    </row>
    <row r="69" spans="1:7" ht="30.6">
      <c r="A69" s="4">
        <f t="shared" si="0"/>
        <v>62</v>
      </c>
      <c r="B69" s="5" t="s">
        <v>136</v>
      </c>
      <c r="C69" s="4" t="s">
        <v>137</v>
      </c>
      <c r="D69" s="4" t="s">
        <v>12</v>
      </c>
      <c r="E69" s="6">
        <v>44985</v>
      </c>
      <c r="F69" s="7">
        <v>29500</v>
      </c>
      <c r="G69" s="7">
        <v>26181.25</v>
      </c>
    </row>
    <row r="70" spans="1:7" ht="40.799999999999997">
      <c r="A70" s="4">
        <f t="shared" si="0"/>
        <v>63</v>
      </c>
      <c r="B70" s="5" t="s">
        <v>138</v>
      </c>
      <c r="C70" s="4" t="s">
        <v>139</v>
      </c>
      <c r="D70" s="4" t="s">
        <v>12</v>
      </c>
      <c r="E70" s="6">
        <v>45371</v>
      </c>
      <c r="F70" s="7">
        <v>38000</v>
      </c>
      <c r="G70" s="7">
        <v>36651</v>
      </c>
    </row>
    <row r="71" spans="1:7" ht="40.799999999999997">
      <c r="A71" s="4">
        <f t="shared" si="0"/>
        <v>64</v>
      </c>
      <c r="B71" s="5" t="s">
        <v>140</v>
      </c>
      <c r="C71" s="4" t="s">
        <v>141</v>
      </c>
      <c r="D71" s="4" t="s">
        <v>12</v>
      </c>
      <c r="E71" s="6">
        <v>45371</v>
      </c>
      <c r="F71" s="7">
        <v>38000</v>
      </c>
      <c r="G71" s="7">
        <v>36651</v>
      </c>
    </row>
  </sheetData>
  <mergeCells count="5">
    <mergeCell ref="B1:D1"/>
    <mergeCell ref="B2:D2"/>
    <mergeCell ref="B3:D3"/>
    <mergeCell ref="B4:D4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AsistenciaLegal1</cp:lastModifiedBy>
  <dcterms:created xsi:type="dcterms:W3CDTF">2024-10-15T19:41:18Z</dcterms:created>
  <dcterms:modified xsi:type="dcterms:W3CDTF">2024-11-01T16:14:46Z</dcterms:modified>
</cp:coreProperties>
</file>