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salud-my.sharepoint.com/personal/marianaves_fosalud_gob_sv/Documents/Documentos/2024/INFORMACION OFICIOSA 2024/"/>
    </mc:Choice>
  </mc:AlternateContent>
  <xr:revisionPtr revIDLastSave="0" documentId="8_{5D85B0F2-0416-42D6-9D02-D193375DD8E9}" xr6:coauthVersionLast="47" xr6:coauthVersionMax="47" xr10:uidLastSave="{00000000-0000-0000-0000-000000000000}"/>
  <bookViews>
    <workbookView xWindow="-120" yWindow="-120" windowWidth="29040" windowHeight="15840" xr2:uid="{7D41B1C2-5A37-4BF9-A4A9-C2125982F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B27" i="1"/>
</calcChain>
</file>

<file path=xl/sharedStrings.xml><?xml version="1.0" encoding="utf-8"?>
<sst xmlns="http://schemas.openxmlformats.org/spreadsheetml/2006/main" count="148" uniqueCount="68">
  <si>
    <t xml:space="preserve">      </t>
  </si>
  <si>
    <t>UNIDAD DE SELECCIÓN Y CONTRATACIÓN DE PERSONAL</t>
  </si>
  <si>
    <t>Correlativo</t>
  </si>
  <si>
    <t>N° de plazas</t>
  </si>
  <si>
    <t>Nombre de la plaza</t>
  </si>
  <si>
    <t>Tipo de concurso</t>
  </si>
  <si>
    <t>Tipo de contratación</t>
  </si>
  <si>
    <t>Perfil establecido para la plaza</t>
  </si>
  <si>
    <t xml:space="preserve">Cantidad de postulaciones </t>
  </si>
  <si>
    <t>Nombre de la persona seleccionada</t>
  </si>
  <si>
    <t>Salario /Plaza</t>
  </si>
  <si>
    <t>Total salario</t>
  </si>
  <si>
    <t>Periodo en que se  realizó la asignación</t>
  </si>
  <si>
    <t>Interno</t>
  </si>
  <si>
    <t>Externo</t>
  </si>
  <si>
    <t>Mixto</t>
  </si>
  <si>
    <t>Contrato</t>
  </si>
  <si>
    <t>Ley de salario</t>
  </si>
  <si>
    <t>X</t>
  </si>
  <si>
    <t>En versión pública conforme art. 24, 30 LAIP y fallo 21-20-RA-SCA de la Sala de lo Contencioso Administrativo</t>
  </si>
  <si>
    <t>Enfermera (o) I</t>
  </si>
  <si>
    <t>TOTAL</t>
  </si>
  <si>
    <t>Registro de plazas contratadas durante el período octubre a diciembre de 2024</t>
  </si>
  <si>
    <t xml:space="preserve">Asesor de Quejas y Denuncias </t>
  </si>
  <si>
    <t>Asistente Administrativo</t>
  </si>
  <si>
    <t>Auxiliar de Servicio I</t>
  </si>
  <si>
    <t>Colaborador Unidad I</t>
  </si>
  <si>
    <t xml:space="preserve">Electricista </t>
  </si>
  <si>
    <t>Encargado de Archivo I</t>
  </si>
  <si>
    <t>Encargado de Farmacia 4HD</t>
  </si>
  <si>
    <t>Inspector de Salud</t>
  </si>
  <si>
    <t>Médico 4HD</t>
  </si>
  <si>
    <t>Médico Supervisor</t>
  </si>
  <si>
    <t>Motorista II</t>
  </si>
  <si>
    <t>Nutricionista</t>
  </si>
  <si>
    <t xml:space="preserve">Profesional en Laboratorio Clínico </t>
  </si>
  <si>
    <t>Profesional Materno Infantil</t>
  </si>
  <si>
    <t>Psicólogo (a)</t>
  </si>
  <si>
    <t>Recepcionista</t>
  </si>
  <si>
    <t>Técnico(a) de Investigación</t>
  </si>
  <si>
    <t>$1,232,00</t>
  </si>
  <si>
    <t>Supervisor (a) de Administradores de Contratos</t>
  </si>
  <si>
    <t xml:space="preserve">Graduado en Administración de Empresas, Ingeniería Industrial, Licenciatura en Ciencias Jurídicas y otras carreras afines a los procesos de la gerencia, con conocimientos en paquetes utilitarios de office tales como Excel, Word, PowerPoint, Normativa gubernamental relacionados a los procesos de Administración de Talento Humano, y Normativa de compras publicas </t>
  </si>
  <si>
    <t xml:space="preserve">Graduado en Doctorado en Medicina, Licenciatura en Administración de Empresas, en Economía o carreras a fines, con estudios desables en Maestrías en Salud publica, en epidemiologia, en Estadística, en Metodología de la Investigación </t>
  </si>
  <si>
    <t>Graduado de Bachiller Técnico Vocacional, con conocimiento en Ley de Acceso a la Información, Publica y su reglamento, Ley de Ética Gubernamental, Manejo de Programas Utilitarios como Excel, PowerPoint, así como en Leyes gubernamentales relacionadas al que hacer institucional y con experiencia en Atención al Usuario.</t>
  </si>
  <si>
    <t xml:space="preserve">Estudiante Universitario de cuarto año o superior o Egresado en Ciencias Jurídicas o Carreras a fines, con conocimientos en Técnicas de archivo y clasificación de documentos, Paquetes informáticos nivel intermedio, Técnicas de redacción y reglas ortográficas. </t>
  </si>
  <si>
    <t xml:space="preserve">Graduado de Bachiller General o Técnico Vocacional, con conocimiento de los lineamientos técnicos de manejo de bioinfeccioso y desechos solidos, ofimática, conocimiento y uso de plataformas de videoconferencia y trabajo en equipo </t>
  </si>
  <si>
    <t xml:space="preserve">Graduado en Licenciatura en Administración de empresas, Contaduría, Ciencias Económicas, Mercadeo, Comunicación, Relaciones Internaciones, Relaciones y Negocios Internacionales e Ingeniería Industrial </t>
  </si>
  <si>
    <t xml:space="preserve">Colaborador Administrativo </t>
  </si>
  <si>
    <t xml:space="preserve">Coordinador de Mantenimiento </t>
  </si>
  <si>
    <t xml:space="preserve">Graduado de Ingeniería Civil, Eléctrica, Arquitectura, con conocimientos en Interacción de planos arquitectónicos y electritos, Gestión de proyectos de construcción y remodelación, Elaboración y seguimiento de presupuestos de construcción y mantenimiento, Planificación Estratégica con conocimientos de herramientas de gestión de calidad, Gestión de Talento Humano, Ley de Compras Publicas y normativas emitidas por la DINAC y en Microsoft Office. </t>
  </si>
  <si>
    <t xml:space="preserve">Graduado de Bachiller General o Bachiller Técnico Vocacional opción Electricidad, con conocimientos en Acreditación de la SIGET, Certificación Electricista nivel 4a categoría, Tendidos Eléctricos, Conocimientos mecánicos y eléctricos de aires acondicionados. </t>
  </si>
  <si>
    <t xml:space="preserve">Graduado de Bachiller General o Técnico Vocacional afines a salud o administración, con conocimientos en Ofimática, Conocimientos básicos del CIE-10, Curso Básico de Estadística y Documentación de Salud, Conocimiento y uso de plataformas de videoconferencias, Trabajo en Equipo. </t>
  </si>
  <si>
    <t xml:space="preserve">Graduado de Bachiller General o Técnico Vocacional afines a salud o administrativos, con conocimientos en Manejo de paquetes informáticos nivel básico y Habilidades numéricas. </t>
  </si>
  <si>
    <t xml:space="preserve">Graduado en Licenciatura o Tecnólogo, Normativas, Guías y Lineamientos del MINSAL vigentes, Herramientas e instrucciones generales, Atención Primaria en Salas Integral, Promoción de la Salud y determinantes en la salud, Paquetes informáticos básicos. </t>
  </si>
  <si>
    <t xml:space="preserve">Graduado de bachiller general o bachiller técnico vocacional relacionado en salud, carreras relacionadas a la Salud, Humanidades y Derecho entre otras, Carreras relacionadas  a la Salud, Humanidades y Derecho entre otras, con conocimientos en Atención al usuario, Relaciones interpersonales, Procedimientos administrativos, Técnicas de redacción, Microsoft Office 365 y sus herramientas, Normativas para el control del tabaco y otras enfermedades no trasmisibles. </t>
  </si>
  <si>
    <t xml:space="preserve">Graduado en Medicina, con conocimientos en Normativas, guías y lineamientos técnicos del MINSAL vigente, Gestión de Talento Humano, Curso de Habilidades Obstétricas, Curso Básico de Emergencias Medicas </t>
  </si>
  <si>
    <t xml:space="preserve">Graduado en Doctorado en Medicina, con Diplomado en Gestión de los Servicios de Salud o similares y/o manejo de personal, con estudios deseables en Maestría en Salud Publica, Epidemiologia o áreas a fines a la salud, con conocimientos en Planificación Estratégica, Ofimática, Gestión de Talento Humano, Epidemiologia Básica y Manejo de conflictos. </t>
  </si>
  <si>
    <t xml:space="preserve">Graduado en Bachiller General, con conocimientos en Ley de transporte Terrestre, Transito y Seguridad Vial, Nomenclatura a nivel nacional, Mecánica básica. </t>
  </si>
  <si>
    <t xml:space="preserve">Graduado en Licenciatura en Nutrición, con estudios deseables en maestra en Salud Publica, Administración de Servicios de Salud u otras afines. </t>
  </si>
  <si>
    <t xml:space="preserve">Graduado en Licenciatura en Laboratorio Clínico con conocimientos en Normativas de bioseguridad, Curso sobre Pruebas de hematológicas, químicas y otros, Curso sobre Extracciones Sanguíneas y Aplicación de Asepsia, Conocimientos y uso de programas utilitarios de office, Conocimientos y uso de plataforma de videoconferencias. </t>
  </si>
  <si>
    <t xml:space="preserve">Graduado en Licenciatura en Psicología, con conocimientos en Terapia Psicológica individual, en pareja y familiar, socio terapia en adicciones. </t>
  </si>
  <si>
    <t xml:space="preserve">Graduado de Bachiller General o Técnico Vocacional opción Secretaria, con conocimientos en redacciones de informes, Uso de equipo de oficina, Uso de paquetes utilitarios tales como Word, Excel, PowerPoint o similares. </t>
  </si>
  <si>
    <t xml:space="preserve">Graduado en Licenciatura Materno Infantil con educación deseable en Salud Publica, Gestión Servicios de Salud u otras afines. Con conocimientos en Habilidades Obstétricas, Paquetes Informáticos básicos, Estimulación Temprana Prenatal e Infantil, Gerencia en Servicios de Salud. </t>
  </si>
  <si>
    <t>Octubre 2024</t>
  </si>
  <si>
    <t>Graduado de las ranas de las Ciencias Administrativas, Jurídicas, Administración de Empresas, Finanzas, Económicas, Ingeniero Industrial, Mercadotécnia y afines, con conocimientos en Planificación Estratégica con conocimientos de herramientas de gestión de la calidad, Ley de Compras Publicas, Manejo de Sistema Electrónico de Compras Publicas de El Salvador (COMPRASAL)</t>
  </si>
  <si>
    <t>Noviembre 2024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</si>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</sst>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Bembo Std"/>
      <family val="1"/>
    </font>
    <font>
      <b/>
      <sz val="18"/>
      <color theme="0"/>
      <name val="Bembo Std"/>
      <family val="1"/>
    </font>
    <font>
      <sz val="18"/>
      <color theme="0"/>
      <name val="Bembo Std"/>
      <family val="1"/>
    </font>
    <font>
      <sz val="12"/>
      <color theme="1"/>
      <name val="Aptos Narrow"/>
      <family val="2"/>
      <scheme val="minor"/>
    </font>
    <font>
      <sz val="12"/>
      <color theme="1"/>
      <name val="Museo Sans 100"/>
      <family val="3"/>
    </font>
    <font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justify" vertical="center" wrapText="1"/>
    </xf>
    <xf numFmtId="44" fontId="6" fillId="0" borderId="1" xfId="1" applyFont="1" applyBorder="1" applyAlignment="1">
      <alignment horizontal="center" vertical="center" wrapText="1"/>
    </xf>
    <xf numFmtId="8" fontId="6" fillId="0" borderId="1" xfId="1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4239-5DDB-4276-83DA-52208AB7600E}">
  <dimension ref="A1:N30"/>
  <sheetViews>
    <sheetView tabSelected="1" topLeftCell="A21" zoomScale="70" zoomScaleNormal="70" workbookViewId="0">
      <selection activeCell="H38" sqref="H38"/>
    </sheetView>
  </sheetViews>
  <sheetFormatPr baseColWidth="10" defaultRowHeight="15"/>
  <cols>
    <col min="1" max="1" width="16.42578125" customWidth="1"/>
    <col min="2" max="2" width="12.5703125" customWidth="1"/>
    <col min="3" max="3" width="37.5703125" customWidth="1"/>
    <col min="4" max="4" width="13" customWidth="1"/>
    <col min="5" max="5" width="10.7109375" customWidth="1"/>
    <col min="7" max="7" width="13.28515625" customWidth="1"/>
    <col min="8" max="8" width="14" customWidth="1"/>
    <col min="9" max="9" width="68.85546875" customWidth="1"/>
    <col min="10" max="10" width="14.140625" customWidth="1"/>
    <col min="11" max="11" width="45.7109375" customWidth="1"/>
    <col min="12" max="12" width="17.42578125" customWidth="1"/>
    <col min="13" max="13" width="19" customWidth="1"/>
    <col min="14" max="14" width="27.5703125" customWidth="1"/>
  </cols>
  <sheetData>
    <row r="1" spans="1:14" ht="22.5">
      <c r="A1" s="1" t="s">
        <v>0</v>
      </c>
      <c r="B1" s="16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3.25">
      <c r="A2" s="19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5.7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ht="18.75">
      <c r="A4" s="25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6</v>
      </c>
      <c r="H4" s="25"/>
      <c r="I4" s="25" t="s">
        <v>7</v>
      </c>
      <c r="J4" s="25" t="s">
        <v>8</v>
      </c>
      <c r="K4" s="25" t="s">
        <v>9</v>
      </c>
      <c r="L4" s="26" t="s">
        <v>10</v>
      </c>
      <c r="M4" s="25" t="s">
        <v>11</v>
      </c>
      <c r="N4" s="25" t="s">
        <v>12</v>
      </c>
    </row>
    <row r="5" spans="1:14" ht="37.5">
      <c r="A5" s="25"/>
      <c r="B5" s="25"/>
      <c r="C5" s="25"/>
      <c r="D5" s="3" t="s">
        <v>13</v>
      </c>
      <c r="E5" s="3" t="s">
        <v>14</v>
      </c>
      <c r="F5" s="3" t="s">
        <v>15</v>
      </c>
      <c r="G5" s="3" t="s">
        <v>16</v>
      </c>
      <c r="H5" s="2" t="s">
        <v>17</v>
      </c>
      <c r="I5" s="25"/>
      <c r="J5" s="25"/>
      <c r="K5" s="25"/>
      <c r="L5" s="26"/>
      <c r="M5" s="25"/>
      <c r="N5" s="25"/>
    </row>
    <row r="6" spans="1:14" ht="142.5" customHeight="1">
      <c r="A6" s="4">
        <v>1</v>
      </c>
      <c r="B6" s="5">
        <v>1</v>
      </c>
      <c r="C6" s="6" t="s">
        <v>23</v>
      </c>
      <c r="D6" s="7" t="s">
        <v>18</v>
      </c>
      <c r="E6" s="7"/>
      <c r="F6" s="7"/>
      <c r="G6" s="7" t="s">
        <v>18</v>
      </c>
      <c r="H6" s="7"/>
      <c r="I6" s="6" t="s">
        <v>44</v>
      </c>
      <c r="J6" s="7">
        <v>1</v>
      </c>
      <c r="K6" s="8" t="s">
        <v>19</v>
      </c>
      <c r="L6" s="13" t="s">
        <v>40</v>
      </c>
      <c r="M6" s="13" t="s">
        <v>40</v>
      </c>
      <c r="N6" s="9" t="s">
        <v>64</v>
      </c>
    </row>
    <row r="7" spans="1:14" ht="110.25">
      <c r="A7" s="4">
        <v>2</v>
      </c>
      <c r="B7" s="5">
        <v>1</v>
      </c>
      <c r="C7" s="6" t="s">
        <v>24</v>
      </c>
      <c r="D7" s="7" t="s">
        <v>18</v>
      </c>
      <c r="E7" s="7"/>
      <c r="F7" s="7"/>
      <c r="G7" s="7" t="s">
        <v>18</v>
      </c>
      <c r="H7" s="7"/>
      <c r="I7" s="6" t="s">
        <v>45</v>
      </c>
      <c r="J7" s="7">
        <v>1</v>
      </c>
      <c r="K7" s="10" t="s">
        <v>19</v>
      </c>
      <c r="L7" s="14">
        <v>938</v>
      </c>
      <c r="M7" s="14">
        <v>938</v>
      </c>
      <c r="N7" s="9" t="s">
        <v>64</v>
      </c>
    </row>
    <row r="8" spans="1:14" ht="94.5">
      <c r="A8" s="4">
        <v>3</v>
      </c>
      <c r="B8" s="5">
        <v>7</v>
      </c>
      <c r="C8" s="6" t="s">
        <v>25</v>
      </c>
      <c r="D8" s="7" t="s">
        <v>18</v>
      </c>
      <c r="E8" s="7"/>
      <c r="F8" s="7"/>
      <c r="G8" s="7" t="s">
        <v>18</v>
      </c>
      <c r="H8" s="7"/>
      <c r="I8" s="6" t="s">
        <v>46</v>
      </c>
      <c r="J8" s="7">
        <v>7</v>
      </c>
      <c r="K8" s="10" t="s">
        <v>19</v>
      </c>
      <c r="L8" s="13">
        <v>542.4</v>
      </c>
      <c r="M8" s="13">
        <v>542.4</v>
      </c>
      <c r="N8" s="9" t="s">
        <v>64</v>
      </c>
    </row>
    <row r="9" spans="1:14" ht="78.75">
      <c r="A9" s="4">
        <v>4</v>
      </c>
      <c r="B9" s="5">
        <v>1</v>
      </c>
      <c r="C9" s="6" t="s">
        <v>26</v>
      </c>
      <c r="D9" s="7" t="s">
        <v>18</v>
      </c>
      <c r="E9" s="7"/>
      <c r="F9" s="7"/>
      <c r="G9" s="7" t="s">
        <v>18</v>
      </c>
      <c r="H9" s="7"/>
      <c r="I9" s="6" t="s">
        <v>47</v>
      </c>
      <c r="J9" s="7">
        <v>1</v>
      </c>
      <c r="K9" s="10" t="s">
        <v>19</v>
      </c>
      <c r="L9" s="13">
        <v>1281.8699999999999</v>
      </c>
      <c r="M9" s="13">
        <v>1281.8699999999999</v>
      </c>
      <c r="N9" s="9" t="s">
        <v>64</v>
      </c>
    </row>
    <row r="10" spans="1:14" ht="141.75">
      <c r="A10" s="4">
        <v>5</v>
      </c>
      <c r="B10" s="5">
        <v>2</v>
      </c>
      <c r="C10" s="6" t="s">
        <v>48</v>
      </c>
      <c r="D10" s="7" t="s">
        <v>18</v>
      </c>
      <c r="E10" s="7"/>
      <c r="F10" s="7"/>
      <c r="G10" s="7" t="s">
        <v>18</v>
      </c>
      <c r="H10" s="7"/>
      <c r="I10" s="15" t="s">
        <v>42</v>
      </c>
      <c r="J10" s="7">
        <v>2</v>
      </c>
      <c r="K10" s="10" t="s">
        <v>19</v>
      </c>
      <c r="L10" s="13">
        <v>1281.8699999999999</v>
      </c>
      <c r="M10" s="13">
        <v>1281.8699999999999</v>
      </c>
      <c r="N10" s="9" t="s">
        <v>64</v>
      </c>
    </row>
    <row r="11" spans="1:14" ht="173.25">
      <c r="A11" s="4">
        <v>6</v>
      </c>
      <c r="B11" s="5">
        <v>1</v>
      </c>
      <c r="C11" s="6" t="s">
        <v>49</v>
      </c>
      <c r="D11" s="7" t="s">
        <v>18</v>
      </c>
      <c r="E11" s="7"/>
      <c r="F11" s="7"/>
      <c r="G11" s="7" t="s">
        <v>18</v>
      </c>
      <c r="H11" s="7"/>
      <c r="I11" s="12" t="s">
        <v>50</v>
      </c>
      <c r="J11" s="7">
        <v>1</v>
      </c>
      <c r="K11" s="10" t="s">
        <v>19</v>
      </c>
      <c r="L11" s="13">
        <v>1600</v>
      </c>
      <c r="M11" s="13">
        <v>1600</v>
      </c>
      <c r="N11" s="9" t="s">
        <v>64</v>
      </c>
    </row>
    <row r="12" spans="1:14" ht="94.5">
      <c r="A12" s="4">
        <v>7</v>
      </c>
      <c r="B12" s="5">
        <v>1</v>
      </c>
      <c r="C12" s="6" t="s">
        <v>27</v>
      </c>
      <c r="D12" s="7" t="s">
        <v>18</v>
      </c>
      <c r="E12" s="7"/>
      <c r="F12" s="7"/>
      <c r="G12" s="7" t="s">
        <v>18</v>
      </c>
      <c r="H12" s="7"/>
      <c r="I12" s="6" t="s">
        <v>51</v>
      </c>
      <c r="J12" s="7">
        <v>1</v>
      </c>
      <c r="K12" s="10" t="s">
        <v>19</v>
      </c>
      <c r="L12" s="13">
        <v>696.8</v>
      </c>
      <c r="M12" s="13">
        <v>696.8</v>
      </c>
      <c r="N12" s="9" t="s">
        <v>66</v>
      </c>
    </row>
    <row r="13" spans="1:14" ht="110.25">
      <c r="A13" s="4">
        <v>8</v>
      </c>
      <c r="B13" s="5">
        <v>1</v>
      </c>
      <c r="C13" s="6" t="s">
        <v>28</v>
      </c>
      <c r="D13" s="7" t="s">
        <v>18</v>
      </c>
      <c r="E13" s="7"/>
      <c r="F13" s="7"/>
      <c r="G13" s="7" t="s">
        <v>18</v>
      </c>
      <c r="H13" s="7"/>
      <c r="I13" s="6" t="s">
        <v>52</v>
      </c>
      <c r="J13" s="7">
        <v>1</v>
      </c>
      <c r="K13" s="10" t="s">
        <v>19</v>
      </c>
      <c r="L13" s="13">
        <v>552.24</v>
      </c>
      <c r="M13" s="13">
        <v>552.24</v>
      </c>
      <c r="N13" s="9" t="s">
        <v>64</v>
      </c>
    </row>
    <row r="14" spans="1:14" ht="78.75">
      <c r="A14" s="4">
        <v>9</v>
      </c>
      <c r="B14" s="5">
        <v>1</v>
      </c>
      <c r="C14" s="28" t="s">
        <v>29</v>
      </c>
      <c r="D14" s="7" t="s">
        <v>18</v>
      </c>
      <c r="E14" s="7"/>
      <c r="F14" s="7"/>
      <c r="G14" s="7" t="s">
        <v>18</v>
      </c>
      <c r="H14" s="7"/>
      <c r="I14" s="6" t="s">
        <v>53</v>
      </c>
      <c r="J14" s="7">
        <v>1</v>
      </c>
      <c r="K14" s="10" t="s">
        <v>19</v>
      </c>
      <c r="L14" s="13">
        <v>307.87</v>
      </c>
      <c r="M14" s="13">
        <v>307.87</v>
      </c>
      <c r="N14" s="9" t="s">
        <v>67</v>
      </c>
    </row>
    <row r="15" spans="1:14" ht="110.25">
      <c r="A15" s="4">
        <v>10</v>
      </c>
      <c r="B15" s="5">
        <v>1</v>
      </c>
      <c r="C15" s="28" t="s">
        <v>20</v>
      </c>
      <c r="D15" s="7" t="s">
        <v>18</v>
      </c>
      <c r="E15" s="7"/>
      <c r="F15" s="7"/>
      <c r="G15" s="7" t="s">
        <v>18</v>
      </c>
      <c r="H15" s="7"/>
      <c r="I15" s="6" t="s">
        <v>54</v>
      </c>
      <c r="J15" s="7">
        <v>1</v>
      </c>
      <c r="K15" s="10" t="s">
        <v>19</v>
      </c>
      <c r="L15" s="13">
        <v>819.52</v>
      </c>
      <c r="M15" s="13">
        <v>819.52</v>
      </c>
      <c r="N15" s="9" t="s">
        <v>66</v>
      </c>
    </row>
    <row r="16" spans="1:14" ht="173.25">
      <c r="A16" s="4">
        <v>11</v>
      </c>
      <c r="B16" s="5">
        <v>1</v>
      </c>
      <c r="C16" s="6" t="s">
        <v>30</v>
      </c>
      <c r="D16" s="7" t="s">
        <v>18</v>
      </c>
      <c r="E16" s="7"/>
      <c r="F16" s="7"/>
      <c r="G16" s="7" t="s">
        <v>18</v>
      </c>
      <c r="H16" s="7"/>
      <c r="I16" s="6" t="s">
        <v>55</v>
      </c>
      <c r="J16" s="7">
        <v>1</v>
      </c>
      <c r="K16" s="10" t="s">
        <v>19</v>
      </c>
      <c r="L16" s="13">
        <v>985.6</v>
      </c>
      <c r="M16" s="13">
        <v>985.6</v>
      </c>
      <c r="N16" s="9" t="s">
        <v>64</v>
      </c>
    </row>
    <row r="17" spans="1:14" ht="78.75">
      <c r="A17" s="4">
        <v>12</v>
      </c>
      <c r="B17" s="5">
        <v>1</v>
      </c>
      <c r="C17" s="28" t="s">
        <v>31</v>
      </c>
      <c r="D17" s="7" t="s">
        <v>18</v>
      </c>
      <c r="E17" s="7"/>
      <c r="F17" s="7"/>
      <c r="G17" s="7" t="s">
        <v>18</v>
      </c>
      <c r="H17" s="7"/>
      <c r="I17" s="6" t="s">
        <v>56</v>
      </c>
      <c r="J17" s="7">
        <v>1</v>
      </c>
      <c r="K17" s="10" t="s">
        <v>19</v>
      </c>
      <c r="L17" s="13">
        <v>808.29</v>
      </c>
      <c r="M17" s="13">
        <v>808.29</v>
      </c>
      <c r="N17" s="9" t="s">
        <v>66</v>
      </c>
    </row>
    <row r="18" spans="1:14" ht="141.75">
      <c r="A18" s="4">
        <v>13</v>
      </c>
      <c r="B18" s="5">
        <v>1</v>
      </c>
      <c r="C18" s="6" t="s">
        <v>32</v>
      </c>
      <c r="D18" s="7" t="s">
        <v>18</v>
      </c>
      <c r="E18" s="7"/>
      <c r="F18" s="7"/>
      <c r="G18" s="7" t="s">
        <v>18</v>
      </c>
      <c r="H18" s="7"/>
      <c r="I18" s="6" t="s">
        <v>57</v>
      </c>
      <c r="J18" s="7">
        <v>1</v>
      </c>
      <c r="K18" s="10" t="s">
        <v>19</v>
      </c>
      <c r="L18" s="13">
        <v>2000</v>
      </c>
      <c r="M18" s="13">
        <v>2000</v>
      </c>
      <c r="N18" s="9" t="s">
        <v>64</v>
      </c>
    </row>
    <row r="19" spans="1:14" ht="63">
      <c r="A19" s="4">
        <v>14</v>
      </c>
      <c r="B19" s="5">
        <v>8</v>
      </c>
      <c r="C19" s="6" t="s">
        <v>33</v>
      </c>
      <c r="D19" s="7" t="s">
        <v>18</v>
      </c>
      <c r="E19" s="7"/>
      <c r="F19" s="7"/>
      <c r="G19" s="7" t="s">
        <v>18</v>
      </c>
      <c r="H19" s="7"/>
      <c r="I19" s="6" t="s">
        <v>58</v>
      </c>
      <c r="J19" s="7">
        <v>8</v>
      </c>
      <c r="K19" s="10" t="s">
        <v>19</v>
      </c>
      <c r="L19" s="13">
        <v>582</v>
      </c>
      <c r="M19" s="13">
        <v>582</v>
      </c>
      <c r="N19" s="9" t="s">
        <v>64</v>
      </c>
    </row>
    <row r="20" spans="1:14" ht="63">
      <c r="A20" s="4">
        <v>15</v>
      </c>
      <c r="B20" s="5">
        <v>1</v>
      </c>
      <c r="C20" s="15" t="s">
        <v>34</v>
      </c>
      <c r="D20" s="7" t="s">
        <v>18</v>
      </c>
      <c r="E20" s="7"/>
      <c r="F20" s="7"/>
      <c r="G20" s="7" t="s">
        <v>18</v>
      </c>
      <c r="H20" s="7"/>
      <c r="I20" s="6" t="s">
        <v>59</v>
      </c>
      <c r="J20" s="7">
        <v>1</v>
      </c>
      <c r="K20" s="10" t="s">
        <v>19</v>
      </c>
      <c r="L20" s="13">
        <v>924.26</v>
      </c>
      <c r="M20" s="13">
        <v>924.26</v>
      </c>
      <c r="N20" s="9" t="s">
        <v>64</v>
      </c>
    </row>
    <row r="21" spans="1:14" ht="126">
      <c r="A21" s="4">
        <v>16</v>
      </c>
      <c r="B21" s="5">
        <v>9</v>
      </c>
      <c r="C21" s="6" t="s">
        <v>35</v>
      </c>
      <c r="D21" s="7" t="s">
        <v>18</v>
      </c>
      <c r="E21" s="7"/>
      <c r="F21" s="7"/>
      <c r="G21" s="7" t="s">
        <v>18</v>
      </c>
      <c r="H21" s="7"/>
      <c r="I21" s="6" t="s">
        <v>60</v>
      </c>
      <c r="J21" s="7">
        <v>9</v>
      </c>
      <c r="K21" s="10" t="s">
        <v>19</v>
      </c>
      <c r="L21" s="13">
        <v>550</v>
      </c>
      <c r="M21" s="13">
        <v>550</v>
      </c>
      <c r="N21" s="9" t="s">
        <v>64</v>
      </c>
    </row>
    <row r="22" spans="1:14" ht="110.25">
      <c r="A22" s="4">
        <v>17</v>
      </c>
      <c r="B22" s="5">
        <v>5</v>
      </c>
      <c r="C22" s="6" t="s">
        <v>36</v>
      </c>
      <c r="D22" s="7" t="s">
        <v>18</v>
      </c>
      <c r="E22" s="7"/>
      <c r="F22" s="7"/>
      <c r="G22" s="7" t="s">
        <v>18</v>
      </c>
      <c r="H22" s="7"/>
      <c r="I22" s="12" t="s">
        <v>63</v>
      </c>
      <c r="J22" s="7">
        <v>5</v>
      </c>
      <c r="K22" s="10" t="s">
        <v>19</v>
      </c>
      <c r="L22" s="13">
        <v>916.29</v>
      </c>
      <c r="M22" s="13">
        <v>916.29</v>
      </c>
      <c r="N22" s="9" t="s">
        <v>64</v>
      </c>
    </row>
    <row r="23" spans="1:14" ht="63">
      <c r="A23" s="4">
        <v>18</v>
      </c>
      <c r="B23" s="5">
        <v>2</v>
      </c>
      <c r="C23" s="6" t="s">
        <v>37</v>
      </c>
      <c r="D23" s="7" t="s">
        <v>18</v>
      </c>
      <c r="E23" s="7"/>
      <c r="F23" s="7"/>
      <c r="G23" s="7" t="s">
        <v>18</v>
      </c>
      <c r="H23" s="7"/>
      <c r="I23" s="6" t="s">
        <v>61</v>
      </c>
      <c r="J23" s="7">
        <v>2</v>
      </c>
      <c r="K23" s="10" t="s">
        <v>19</v>
      </c>
      <c r="L23" s="13">
        <v>938.48</v>
      </c>
      <c r="M23" s="13">
        <v>938.48</v>
      </c>
      <c r="N23" s="9" t="s">
        <v>64</v>
      </c>
    </row>
    <row r="24" spans="1:14" ht="94.5">
      <c r="A24" s="4">
        <v>19</v>
      </c>
      <c r="B24" s="5">
        <v>1</v>
      </c>
      <c r="C24" s="6" t="s">
        <v>38</v>
      </c>
      <c r="D24" s="7" t="s">
        <v>18</v>
      </c>
      <c r="E24" s="7"/>
      <c r="F24" s="7"/>
      <c r="G24" s="7" t="s">
        <v>18</v>
      </c>
      <c r="H24" s="7"/>
      <c r="I24" s="6" t="s">
        <v>62</v>
      </c>
      <c r="J24" s="7">
        <v>1</v>
      </c>
      <c r="K24" s="10" t="s">
        <v>19</v>
      </c>
      <c r="L24" s="13">
        <v>808.57</v>
      </c>
      <c r="M24" s="13">
        <v>808.57</v>
      </c>
      <c r="N24" s="9" t="s">
        <v>64</v>
      </c>
    </row>
    <row r="25" spans="1:14" ht="141.75">
      <c r="A25" s="4">
        <v>20</v>
      </c>
      <c r="B25" s="5">
        <v>1</v>
      </c>
      <c r="C25" s="29" t="s">
        <v>41</v>
      </c>
      <c r="D25" s="7"/>
      <c r="E25" s="7" t="s">
        <v>18</v>
      </c>
      <c r="F25" s="30"/>
      <c r="G25" s="7" t="s">
        <v>18</v>
      </c>
      <c r="H25" s="7"/>
      <c r="I25" s="15" t="s">
        <v>65</v>
      </c>
      <c r="J25" s="7">
        <v>3</v>
      </c>
      <c r="K25" s="10" t="s">
        <v>19</v>
      </c>
      <c r="L25" s="13">
        <v>1281.8699999999999</v>
      </c>
      <c r="M25" s="13">
        <v>1281.8699999999999</v>
      </c>
      <c r="N25" s="9" t="s">
        <v>67</v>
      </c>
    </row>
    <row r="26" spans="1:14" ht="94.5">
      <c r="A26" s="4">
        <v>21</v>
      </c>
      <c r="B26" s="5">
        <v>1</v>
      </c>
      <c r="C26" s="6" t="s">
        <v>39</v>
      </c>
      <c r="D26" s="7"/>
      <c r="E26" s="7" t="s">
        <v>18</v>
      </c>
      <c r="F26" s="30"/>
      <c r="G26" s="7" t="s">
        <v>18</v>
      </c>
      <c r="H26" s="7"/>
      <c r="I26" s="6" t="s">
        <v>43</v>
      </c>
      <c r="J26" s="7">
        <v>3</v>
      </c>
      <c r="K26" s="10" t="s">
        <v>19</v>
      </c>
      <c r="L26" s="13">
        <v>1739</v>
      </c>
      <c r="M26" s="13">
        <v>1739</v>
      </c>
      <c r="N26" s="9" t="s">
        <v>64</v>
      </c>
    </row>
    <row r="27" spans="1:14">
      <c r="A27" s="25" t="s">
        <v>21</v>
      </c>
      <c r="B27" s="25">
        <f>SUM(B6:B26)</f>
        <v>48</v>
      </c>
      <c r="C27" s="25"/>
      <c r="D27" s="25"/>
      <c r="E27" s="25"/>
      <c r="F27" s="25"/>
      <c r="G27" s="25"/>
      <c r="H27" s="25"/>
      <c r="I27" s="25"/>
      <c r="J27" s="25"/>
      <c r="K27" s="25"/>
      <c r="L27" s="27">
        <f>SUM(L6:L26)</f>
        <v>19554.929999999997</v>
      </c>
      <c r="M27" s="27">
        <f>SUM(M6:M26)</f>
        <v>19554.929999999997</v>
      </c>
      <c r="N27" s="25"/>
    </row>
    <row r="28" spans="1:1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</sheetData>
  <mergeCells count="28">
    <mergeCell ref="F27:F28"/>
    <mergeCell ref="M27:M28"/>
    <mergeCell ref="N27:N28"/>
    <mergeCell ref="G27:G28"/>
    <mergeCell ref="H27:H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B1:N1"/>
    <mergeCell ref="A2:N2"/>
    <mergeCell ref="A3:N3"/>
    <mergeCell ref="A4:A5"/>
    <mergeCell ref="B4:B5"/>
    <mergeCell ref="C4:C5"/>
    <mergeCell ref="D4:F4"/>
    <mergeCell ref="G4:H4"/>
    <mergeCell ref="I4:I5"/>
    <mergeCell ref="J4:J5"/>
    <mergeCell ref="K4:K5"/>
    <mergeCell ref="L4:L5"/>
    <mergeCell ref="M4:M5"/>
    <mergeCell ref="N4:N5"/>
  </mergeCells>
  <conditionalFormatting sqref="K1 K4:K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Teresa Naves Medrano</dc:creator>
  <cp:lastModifiedBy>María Teresa Naves Medrano</cp:lastModifiedBy>
  <dcterms:created xsi:type="dcterms:W3CDTF">2025-01-20T20:18:36Z</dcterms:created>
  <dcterms:modified xsi:type="dcterms:W3CDTF">2025-01-21T23:19:04Z</dcterms:modified>
</cp:coreProperties>
</file>