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scritorio\OIR\Informacion Oficiosa 3° Trimestre 2024\VMT 3er Trimestre 2024\"/>
    </mc:Choice>
  </mc:AlternateContent>
  <bookViews>
    <workbookView xWindow="0" yWindow="0" windowWidth="19200" windowHeight="7050"/>
  </bookViews>
  <sheets>
    <sheet name="Ubic rep" sheetId="29" r:id="rId1"/>
  </sheets>
  <definedNames>
    <definedName name="_xlnm.Print_Area" localSheetId="0">'Ubic rep'!$A$5:$G$24</definedName>
    <definedName name="_xlnm.Print_Titles" localSheetId="0">'Ubic rep'!$5:$5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9" l="1"/>
  <c r="E22" i="29"/>
  <c r="F22" i="29"/>
  <c r="G22" i="29"/>
  <c r="C22" i="29"/>
  <c r="F6" i="29" l="1"/>
  <c r="E6" i="29"/>
  <c r="D6" i="29"/>
  <c r="C6" i="29"/>
  <c r="G6" i="29" s="1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7" i="29"/>
</calcChain>
</file>

<file path=xl/sharedStrings.xml><?xml version="1.0" encoding="utf-8"?>
<sst xmlns="http://schemas.openxmlformats.org/spreadsheetml/2006/main" count="25" uniqueCount="25">
  <si>
    <t>M</t>
  </si>
  <si>
    <t>F</t>
  </si>
  <si>
    <t>Despacho Señor Viceministro de Transporte</t>
  </si>
  <si>
    <t>Dirección General de Tránsito</t>
  </si>
  <si>
    <t>Dirección General de Transporte de Carga</t>
  </si>
  <si>
    <t>Dirección General de Transporte Terrestre</t>
  </si>
  <si>
    <t>Inspectoría General</t>
  </si>
  <si>
    <t>Unidad de Administración General y Logística</t>
  </si>
  <si>
    <t>Unidad de Informática y Tecnología</t>
  </si>
  <si>
    <t>VICEMINISTERIO / UNIDAD</t>
  </si>
  <si>
    <t>GOES</t>
  </si>
  <si>
    <t>FAE</t>
  </si>
  <si>
    <t>No EMPLEADOS</t>
  </si>
  <si>
    <t>VICEMINISTERIO DE TRANSPORTE</t>
  </si>
  <si>
    <t>TOTAL PERSONAL ACTIVO MOPT</t>
  </si>
  <si>
    <t>Dirección Legal</t>
  </si>
  <si>
    <t>Unidad de Gestión Documental y Archivo del VMT</t>
  </si>
  <si>
    <t>Unidad de Procedimientos Legales</t>
  </si>
  <si>
    <t>Delegación San Miguel</t>
  </si>
  <si>
    <t>Delegación Santa Ana</t>
  </si>
  <si>
    <t>Dirección General de Políticas y Planificación de Transporte</t>
  </si>
  <si>
    <t>Gerencia de Atención al Usuario</t>
  </si>
  <si>
    <t xml:space="preserve">Gerencia de Gestión de Tráfico </t>
  </si>
  <si>
    <t xml:space="preserve">            PERSONAL DEL VMT POR DIRECCIONES TERCER TRIMESTRE 2024</t>
  </si>
  <si>
    <t>DIRECCION /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</si>
</sst>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vertical="distributed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vertical="distributed"/>
    </xf>
    <xf numFmtId="0" fontId="0" fillId="2" borderId="0" xfId="0" applyFill="1" applyAlignment="1">
      <alignment vertical="center"/>
    </xf>
    <xf numFmtId="0" fontId="5" fillId="2" borderId="3" xfId="0" applyFont="1" applyFill="1" applyBorder="1" applyAlignment="1">
      <alignment vertical="distributed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distributed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/>
    </xf>
    <xf numFmtId="0" fontId="0" fillId="2" borderId="0" xfId="0" applyFill="1" applyAlignment="1">
      <alignment horizontal="center" vertical="center"/>
    </xf>
    <xf numFmtId="0" fontId="5" fillId="2" borderId="4" xfId="0" applyFont="1" applyFill="1" applyBorder="1" applyAlignment="1">
      <alignment vertical="top"/>
    </xf>
    <xf numFmtId="0" fontId="0" fillId="2" borderId="3" xfId="0" applyFont="1" applyFill="1" applyBorder="1" applyAlignment="1">
      <alignment vertical="distributed"/>
    </xf>
    <xf numFmtId="0" fontId="5" fillId="2" borderId="4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distributed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8" xfId="0" applyFill="1" applyBorder="1"/>
    <xf numFmtId="0" fontId="0" fillId="0" borderId="9" xfId="0" applyFill="1" applyBorder="1"/>
    <xf numFmtId="0" fontId="3" fillId="0" borderId="5" xfId="0" applyFont="1" applyFill="1" applyBorder="1"/>
    <xf numFmtId="0" fontId="5" fillId="2" borderId="13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distributed"/>
    </xf>
    <xf numFmtId="0" fontId="0" fillId="2" borderId="12" xfId="0" applyFill="1" applyBorder="1" applyAlignment="1">
      <alignment vertical="distributed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distributed"/>
    </xf>
    <xf numFmtId="0" fontId="7" fillId="2" borderId="16" xfId="0" applyFont="1" applyFill="1" applyBorder="1" applyAlignment="1">
      <alignment horizontal="center" vertical="distributed"/>
    </xf>
    <xf numFmtId="0" fontId="4" fillId="0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distributed"/>
    </xf>
    <xf numFmtId="0" fontId="2" fillId="2" borderId="6" xfId="0" applyFont="1" applyFill="1" applyBorder="1" applyAlignment="1">
      <alignment horizontal="center" vertical="distributed"/>
    </xf>
    <xf numFmtId="0" fontId="2" fillId="2" borderId="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distributed"/>
    </xf>
  </cellXfs>
  <cellStyles count="3">
    <cellStyle name="Hipervínculo 4" xfId="1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workbookViewId="0">
      <pane ySplit="5" topLeftCell="A6" activePane="bottomLeft" state="frozen"/>
      <selection pane="bottomLeft" activeCell="B6" sqref="B6"/>
    </sheetView>
  </sheetViews>
  <sheetFormatPr baseColWidth="10" defaultRowHeight="15" x14ac:dyDescent="0.25"/>
  <cols>
    <col min="1" max="1" width="37.7109375" style="2" bestFit="1" customWidth="1"/>
    <col min="2" max="2" width="53.5703125" style="5" customWidth="1"/>
    <col min="3" max="3" width="9.42578125" style="6" customWidth="1"/>
    <col min="4" max="4" width="7.85546875" style="6" customWidth="1"/>
    <col min="5" max="5" width="6.7109375" style="6" customWidth="1"/>
    <col min="6" max="6" width="8.7109375" style="6" customWidth="1"/>
    <col min="7" max="7" width="15.5703125" style="6" customWidth="1"/>
    <col min="8" max="8" width="3.28515625" style="1" customWidth="1"/>
  </cols>
  <sheetData>
    <row r="1" spans="1:7" ht="15.75" thickBot="1" x14ac:dyDescent="0.3"/>
    <row r="2" spans="1:7" ht="15.75" customHeight="1" thickBot="1" x14ac:dyDescent="0.3">
      <c r="A2" s="29" t="s">
        <v>23</v>
      </c>
      <c r="B2" s="30"/>
      <c r="C2" s="30"/>
      <c r="D2" s="30"/>
      <c r="E2" s="30"/>
      <c r="F2" s="30"/>
      <c r="G2" s="39"/>
    </row>
    <row r="4" spans="1:7" ht="15.75" thickBot="1" x14ac:dyDescent="0.3"/>
    <row r="5" spans="1:7" ht="30" customHeight="1" thickBot="1" x14ac:dyDescent="0.3">
      <c r="A5" s="35" t="s">
        <v>9</v>
      </c>
      <c r="B5" s="36" t="s">
        <v>24</v>
      </c>
      <c r="C5" s="37" t="s">
        <v>0</v>
      </c>
      <c r="D5" s="37" t="s">
        <v>1</v>
      </c>
      <c r="E5" s="37" t="s">
        <v>10</v>
      </c>
      <c r="F5" s="37" t="s">
        <v>11</v>
      </c>
      <c r="G5" s="38" t="s">
        <v>12</v>
      </c>
    </row>
    <row r="6" spans="1:7" ht="32.25" customHeight="1" x14ac:dyDescent="0.25">
      <c r="A6" s="23" t="s">
        <v>13</v>
      </c>
      <c r="B6" s="18"/>
      <c r="C6" s="19">
        <f>C7+C8+C9+C10+C11+C12+C13+C14+C15+C16+C17+C18+C19+C20+C21</f>
        <v>366</v>
      </c>
      <c r="D6" s="19">
        <f>D7+D8+D9+D10+D11+D12+D13+D14+D15+D16+D17+D18+D19+D20+D21</f>
        <v>170</v>
      </c>
      <c r="E6" s="19">
        <f>E7+E8+E9+E10+E11+E12+E13+E14+E15+E16+E17+E18+E19+E20+E21</f>
        <v>180</v>
      </c>
      <c r="F6" s="19">
        <f>F7+F8+F9+F10+F11+F12+F13+F14+F15+F16+F17+F18+F19+F20+F21</f>
        <v>356</v>
      </c>
      <c r="G6" s="20">
        <f>C6+D6</f>
        <v>536</v>
      </c>
    </row>
    <row r="7" spans="1:7" ht="39.950000000000003" customHeight="1" x14ac:dyDescent="0.25">
      <c r="A7" s="21"/>
      <c r="B7" s="9" t="s">
        <v>2</v>
      </c>
      <c r="C7" s="8">
        <v>3</v>
      </c>
      <c r="D7" s="8">
        <v>1</v>
      </c>
      <c r="E7" s="8">
        <v>4</v>
      </c>
      <c r="F7" s="8">
        <v>0</v>
      </c>
      <c r="G7" s="24">
        <f>C7+D7</f>
        <v>4</v>
      </c>
    </row>
    <row r="8" spans="1:7" ht="39.950000000000003" customHeight="1" x14ac:dyDescent="0.25">
      <c r="A8" s="22"/>
      <c r="B8" s="7" t="s">
        <v>18</v>
      </c>
      <c r="C8" s="8">
        <v>12</v>
      </c>
      <c r="D8" s="8">
        <v>7</v>
      </c>
      <c r="E8" s="8">
        <v>8</v>
      </c>
      <c r="F8" s="8">
        <v>11</v>
      </c>
      <c r="G8" s="24">
        <f t="shared" ref="G8:G21" si="0">C8+D8</f>
        <v>19</v>
      </c>
    </row>
    <row r="9" spans="1:7" ht="34.5" customHeight="1" x14ac:dyDescent="0.25">
      <c r="A9" s="22"/>
      <c r="B9" s="7" t="s">
        <v>19</v>
      </c>
      <c r="C9" s="8">
        <v>23</v>
      </c>
      <c r="D9" s="8">
        <v>20</v>
      </c>
      <c r="E9" s="8">
        <v>20</v>
      </c>
      <c r="F9" s="8">
        <v>23</v>
      </c>
      <c r="G9" s="24">
        <f t="shared" si="0"/>
        <v>43</v>
      </c>
    </row>
    <row r="10" spans="1:7" ht="39.950000000000003" customHeight="1" x14ac:dyDescent="0.25">
      <c r="A10" s="22"/>
      <c r="B10" s="7" t="s">
        <v>20</v>
      </c>
      <c r="C10" s="8">
        <v>1</v>
      </c>
      <c r="D10" s="8">
        <v>6</v>
      </c>
      <c r="E10" s="8">
        <v>5</v>
      </c>
      <c r="F10" s="8">
        <v>2</v>
      </c>
      <c r="G10" s="24">
        <f t="shared" si="0"/>
        <v>7</v>
      </c>
    </row>
    <row r="11" spans="1:7" ht="39.950000000000003" customHeight="1" x14ac:dyDescent="0.25">
      <c r="A11" s="22"/>
      <c r="B11" s="7" t="s">
        <v>8</v>
      </c>
      <c r="C11" s="8">
        <v>4</v>
      </c>
      <c r="D11" s="8">
        <v>3</v>
      </c>
      <c r="E11" s="8">
        <v>4</v>
      </c>
      <c r="F11" s="8">
        <v>3</v>
      </c>
      <c r="G11" s="24">
        <f t="shared" si="0"/>
        <v>7</v>
      </c>
    </row>
    <row r="12" spans="1:7" ht="39.950000000000003" customHeight="1" x14ac:dyDescent="0.25">
      <c r="A12" s="22"/>
      <c r="B12" s="7" t="s">
        <v>17</v>
      </c>
      <c r="C12" s="8">
        <v>5</v>
      </c>
      <c r="D12" s="8">
        <v>8</v>
      </c>
      <c r="E12" s="8">
        <v>10</v>
      </c>
      <c r="F12" s="8">
        <v>3</v>
      </c>
      <c r="G12" s="24">
        <f t="shared" si="0"/>
        <v>13</v>
      </c>
    </row>
    <row r="13" spans="1:7" ht="39.950000000000003" customHeight="1" x14ac:dyDescent="0.25">
      <c r="A13" s="22"/>
      <c r="B13" s="7" t="s">
        <v>16</v>
      </c>
      <c r="C13" s="8">
        <v>3</v>
      </c>
      <c r="D13" s="8">
        <v>1</v>
      </c>
      <c r="E13" s="8">
        <v>3</v>
      </c>
      <c r="F13" s="8">
        <v>1</v>
      </c>
      <c r="G13" s="24">
        <f t="shared" si="0"/>
        <v>4</v>
      </c>
    </row>
    <row r="14" spans="1:7" ht="39.950000000000003" customHeight="1" x14ac:dyDescent="0.25">
      <c r="A14" s="22"/>
      <c r="B14" s="9" t="s">
        <v>15</v>
      </c>
      <c r="C14" s="10">
        <v>4</v>
      </c>
      <c r="D14" s="10">
        <v>5</v>
      </c>
      <c r="E14" s="10">
        <v>3</v>
      </c>
      <c r="F14" s="10">
        <v>6</v>
      </c>
      <c r="G14" s="24">
        <f t="shared" si="0"/>
        <v>9</v>
      </c>
    </row>
    <row r="15" spans="1:7" ht="39.950000000000003" customHeight="1" x14ac:dyDescent="0.25">
      <c r="A15" s="22"/>
      <c r="B15" s="7" t="s">
        <v>6</v>
      </c>
      <c r="C15" s="8">
        <v>19</v>
      </c>
      <c r="D15" s="8">
        <v>6</v>
      </c>
      <c r="E15" s="8">
        <v>4</v>
      </c>
      <c r="F15" s="8">
        <v>21</v>
      </c>
      <c r="G15" s="24">
        <f t="shared" si="0"/>
        <v>25</v>
      </c>
    </row>
    <row r="16" spans="1:7" ht="39.950000000000003" customHeight="1" x14ac:dyDescent="0.25">
      <c r="A16" s="22"/>
      <c r="B16" s="7" t="s">
        <v>21</v>
      </c>
      <c r="C16" s="8">
        <v>13</v>
      </c>
      <c r="D16" s="8">
        <v>10</v>
      </c>
      <c r="E16" s="8">
        <v>3</v>
      </c>
      <c r="F16" s="8">
        <v>20</v>
      </c>
      <c r="G16" s="24">
        <f t="shared" si="0"/>
        <v>23</v>
      </c>
    </row>
    <row r="17" spans="1:7" ht="39.950000000000003" customHeight="1" x14ac:dyDescent="0.25">
      <c r="A17" s="22"/>
      <c r="B17" s="15" t="s">
        <v>3</v>
      </c>
      <c r="C17" s="17">
        <v>60</v>
      </c>
      <c r="D17" s="17">
        <v>30</v>
      </c>
      <c r="E17" s="17">
        <v>55</v>
      </c>
      <c r="F17" s="17">
        <v>35</v>
      </c>
      <c r="G17" s="24">
        <f t="shared" si="0"/>
        <v>90</v>
      </c>
    </row>
    <row r="18" spans="1:7" ht="39.950000000000003" customHeight="1" x14ac:dyDescent="0.25">
      <c r="A18" s="22"/>
      <c r="B18" s="16" t="s">
        <v>22</v>
      </c>
      <c r="C18" s="4">
        <v>171</v>
      </c>
      <c r="D18" s="4">
        <v>37</v>
      </c>
      <c r="E18" s="4">
        <v>7</v>
      </c>
      <c r="F18" s="4">
        <v>201</v>
      </c>
      <c r="G18" s="24">
        <f t="shared" si="0"/>
        <v>208</v>
      </c>
    </row>
    <row r="19" spans="1:7" ht="39.950000000000003" customHeight="1" x14ac:dyDescent="0.25">
      <c r="A19" s="22"/>
      <c r="B19" s="11" t="s">
        <v>4</v>
      </c>
      <c r="C19" s="12">
        <v>11</v>
      </c>
      <c r="D19" s="12">
        <v>8</v>
      </c>
      <c r="E19" s="12">
        <v>11</v>
      </c>
      <c r="F19" s="12">
        <v>8</v>
      </c>
      <c r="G19" s="24">
        <f t="shared" si="0"/>
        <v>19</v>
      </c>
    </row>
    <row r="20" spans="1:7" ht="39.950000000000003" customHeight="1" x14ac:dyDescent="0.25">
      <c r="A20" s="22"/>
      <c r="B20" s="13" t="s">
        <v>5</v>
      </c>
      <c r="C20" s="8">
        <v>19</v>
      </c>
      <c r="D20" s="8">
        <v>20</v>
      </c>
      <c r="E20" s="8">
        <v>33</v>
      </c>
      <c r="F20" s="8">
        <v>6</v>
      </c>
      <c r="G20" s="24">
        <f t="shared" si="0"/>
        <v>39</v>
      </c>
    </row>
    <row r="21" spans="1:7" ht="39.950000000000003" customHeight="1" thickBot="1" x14ac:dyDescent="0.3">
      <c r="A21" s="25"/>
      <c r="B21" s="26" t="s">
        <v>7</v>
      </c>
      <c r="C21" s="27">
        <v>18</v>
      </c>
      <c r="D21" s="27">
        <v>8</v>
      </c>
      <c r="E21" s="27">
        <v>10</v>
      </c>
      <c r="F21" s="27">
        <v>16</v>
      </c>
      <c r="G21" s="28">
        <f t="shared" si="0"/>
        <v>26</v>
      </c>
    </row>
    <row r="22" spans="1:7" ht="48.75" customHeight="1" thickBot="1" x14ac:dyDescent="0.3">
      <c r="A22" s="31" t="s">
        <v>14</v>
      </c>
      <c r="B22" s="32"/>
      <c r="C22" s="33">
        <f>SUM(C7:C21)</f>
        <v>366</v>
      </c>
      <c r="D22" s="33">
        <f t="shared" ref="D22:G22" si="1">SUM(D7:D21)</f>
        <v>170</v>
      </c>
      <c r="E22" s="33">
        <f t="shared" si="1"/>
        <v>180</v>
      </c>
      <c r="F22" s="33">
        <f t="shared" si="1"/>
        <v>356</v>
      </c>
      <c r="G22" s="34">
        <f t="shared" si="1"/>
        <v>536</v>
      </c>
    </row>
    <row r="23" spans="1:7" ht="39.950000000000003" customHeight="1" x14ac:dyDescent="0.25">
      <c r="A23" s="3"/>
      <c r="B23" s="14"/>
      <c r="C23" s="14"/>
      <c r="D23" s="14"/>
      <c r="E23" s="14"/>
      <c r="F23" s="14"/>
      <c r="G23" s="1"/>
    </row>
    <row r="24" spans="1:7" ht="39.950000000000003" customHeight="1" x14ac:dyDescent="0.25">
      <c r="C24" s="14"/>
      <c r="D24" s="14"/>
      <c r="E24" s="14"/>
      <c r="F24" s="14"/>
      <c r="G24" s="14"/>
    </row>
    <row r="25" spans="1:7" ht="39.950000000000003" hidden="1" customHeight="1" x14ac:dyDescent="0.25">
      <c r="C25" s="14"/>
      <c r="D25" s="14"/>
      <c r="E25" s="14"/>
      <c r="F25" s="14"/>
      <c r="G25" s="14"/>
    </row>
    <row r="26" spans="1:7" ht="75" customHeight="1" x14ac:dyDescent="0.25">
      <c r="C26" s="14"/>
      <c r="D26" s="14"/>
      <c r="E26" s="14"/>
      <c r="F26" s="14"/>
      <c r="G26" s="14"/>
    </row>
    <row r="27" spans="1:7" ht="75" customHeight="1" x14ac:dyDescent="0.25">
      <c r="C27" s="14"/>
      <c r="D27" s="14"/>
      <c r="E27" s="14"/>
      <c r="F27" s="14"/>
      <c r="G27" s="14"/>
    </row>
    <row r="28" spans="1:7" ht="75" customHeight="1" x14ac:dyDescent="0.25">
      <c r="C28" s="14"/>
      <c r="D28" s="14"/>
      <c r="E28" s="14"/>
      <c r="F28" s="14"/>
      <c r="G28" s="14"/>
    </row>
    <row r="29" spans="1:7" ht="75" customHeight="1" x14ac:dyDescent="0.25">
      <c r="C29" s="14"/>
      <c r="D29" s="14"/>
      <c r="E29" s="14"/>
      <c r="F29" s="14"/>
      <c r="G29" s="14"/>
    </row>
    <row r="30" spans="1:7" ht="75" customHeight="1" x14ac:dyDescent="0.25">
      <c r="C30" s="14"/>
      <c r="D30" s="14"/>
      <c r="E30" s="14"/>
      <c r="F30" s="14"/>
      <c r="G30" s="14"/>
    </row>
    <row r="31" spans="1:7" ht="75" customHeight="1" x14ac:dyDescent="0.25">
      <c r="C31" s="14"/>
      <c r="D31" s="14"/>
      <c r="E31" s="14"/>
      <c r="F31" s="14"/>
      <c r="G31" s="14"/>
    </row>
    <row r="32" spans="1:7" ht="75" customHeight="1" x14ac:dyDescent="0.25">
      <c r="C32" s="14"/>
      <c r="D32" s="14"/>
      <c r="E32" s="14"/>
      <c r="F32" s="14"/>
      <c r="G32" s="14"/>
    </row>
    <row r="33" ht="75" customHeight="1" x14ac:dyDescent="0.25"/>
    <row r="34" ht="75" customHeight="1" x14ac:dyDescent="0.25"/>
    <row r="35" ht="75" customHeight="1" x14ac:dyDescent="0.25"/>
    <row r="36" ht="75" customHeight="1" x14ac:dyDescent="0.25"/>
    <row r="37" ht="75" customHeight="1" x14ac:dyDescent="0.25"/>
    <row r="38" ht="75" customHeight="1" x14ac:dyDescent="0.25"/>
    <row r="39" ht="75" customHeight="1" x14ac:dyDescent="0.25"/>
    <row r="40" ht="75" customHeight="1" x14ac:dyDescent="0.25"/>
    <row r="41" ht="75" customHeight="1" x14ac:dyDescent="0.25"/>
    <row r="42" ht="75" customHeight="1" x14ac:dyDescent="0.25"/>
    <row r="43" ht="75" customHeight="1" x14ac:dyDescent="0.25"/>
    <row r="44" ht="75" customHeight="1" x14ac:dyDescent="0.25"/>
    <row r="45" ht="75" customHeight="1" x14ac:dyDescent="0.25"/>
  </sheetData>
  <mergeCells count="1"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Ubic rep</vt:lpstr>
      <vt:lpstr>'Ubic rep'!Área_de_impresión</vt:lpstr>
      <vt:lpstr>'Ubic rep'!Títulos_a_imprimir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nelson.rivas</dc:creator>
  <cp:lastModifiedBy>Carlos Ernesto Perez Cubias</cp:lastModifiedBy>
  <cp:lastPrinted>2024-09-16T17:19:20Z</cp:lastPrinted>
  <dcterms:created xsi:type="dcterms:W3CDTF">2019-07-09T15:52:37Z</dcterms:created>
  <dcterms:modified xsi:type="dcterms:W3CDTF">2024-10-09T19:46:48Z</dcterms:modified>
</cp:coreProperties>
</file>