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CEE3FFC-68B0-4DF7-A030-25F67FF31D5B}" xr6:coauthVersionLast="47" xr6:coauthVersionMax="47" xr10:uidLastSave="{00000000-0000-0000-0000-000000000000}"/>
  <bookViews>
    <workbookView xWindow="-120" yWindow="-120" windowWidth="20730" windowHeight="11160" xr2:uid="{4C19953F-3366-491A-BEE7-FD4A8BAD18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12" i="1" s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<sst xmlns="http://schemas.openxmlformats.org/spreadsheetml/2006/main" count="35" uniqueCount="19">
  <si>
    <r>
      <t xml:space="preserve">Alcaldía Municipal de Villa Tenancingo
Departamento de Cuscatlán, El Salvador, C. A. 
3° Avenida Norte, Barrio Las Delicias, a un Costado del Parque, Tel: 2322- 2000
</t>
    </r>
    <r>
      <rPr>
        <sz val="12"/>
        <color theme="1"/>
        <rFont val="Book Antiqua"/>
        <family val="1"/>
      </rPr>
      <t>uaiptenancingo@gmail.com</t>
    </r>
    <r>
      <rPr>
        <sz val="11"/>
        <color theme="1"/>
        <rFont val="Castellar"/>
        <family val="1"/>
      </rPr>
      <t xml:space="preserve">
</t>
    </r>
  </si>
  <si>
    <t xml:space="preserve">                                                                                               CENSO DE CONSTANCIAS EXTENDIDAS A USUARIOS AÑO 2021</t>
  </si>
  <si>
    <t>ENERO 15, 2021</t>
  </si>
  <si>
    <t>ALCALDIA MUNICIPAL Y CONTRIBUYENTE</t>
  </si>
  <si>
    <t>PERMISO DE CONSTRUCCION</t>
  </si>
  <si>
    <t>CONSTANCIA Nº691985</t>
  </si>
  <si>
    <t>MARZO 19, 2021</t>
  </si>
  <si>
    <t>CONSTANCIA Nº781999</t>
  </si>
  <si>
    <t>CONSTANCIA Nº781988</t>
  </si>
  <si>
    <t>MAYO 07, 2021</t>
  </si>
  <si>
    <t>CONSTANCIA Nº06048</t>
  </si>
  <si>
    <t>MAYO 14, 2021</t>
  </si>
  <si>
    <t>CONSTANCIA Nº06189</t>
  </si>
  <si>
    <t>MAYO 31, 2021</t>
  </si>
  <si>
    <t>CONSTANCIA Nº06398</t>
  </si>
  <si>
    <t>JUNIO 16, 2021</t>
  </si>
  <si>
    <t>CONSTANCIA Nº06601</t>
  </si>
  <si>
    <t>CONSTANCIA Nº06599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</si>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</sst>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stellar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/>
    <xf numFmtId="0" fontId="0" fillId="3" borderId="1" xfId="0" applyFill="1" applyBorder="1"/>
    <xf numFmtId="44" fontId="0" fillId="3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228600</xdr:rowOff>
    </xdr:from>
    <xdr:to>
      <xdr:col>0</xdr:col>
      <xdr:colOff>695325</xdr:colOff>
      <xdr:row>1</xdr:row>
      <xdr:rowOff>904875</xdr:rowOff>
    </xdr:to>
    <xdr:pic>
      <xdr:nvPicPr>
        <xdr:cNvPr id="2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9FDC8218-40A7-41C1-8377-06E8FDEC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0255"/>
        <a:stretch>
          <a:fillRect/>
        </a:stretch>
      </xdr:blipFill>
      <xdr:spPr bwMode="auto">
        <a:xfrm>
          <a:off x="76200" y="419100"/>
          <a:ext cx="6191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96716</xdr:colOff>
      <xdr:row>1</xdr:row>
      <xdr:rowOff>228600</xdr:rowOff>
    </xdr:from>
    <xdr:to>
      <xdr:col>5</xdr:col>
      <xdr:colOff>685800</xdr:colOff>
      <xdr:row>1</xdr:row>
      <xdr:rowOff>866775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CC3EE76-8B97-407B-80F9-FA928A31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r="14117" b="7059"/>
        <a:stretch>
          <a:fillRect/>
        </a:stretch>
      </xdr:blipFill>
      <xdr:spPr bwMode="auto">
        <a:xfrm>
          <a:off x="7850066" y="419100"/>
          <a:ext cx="58908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C56C-499F-49A0-B950-F6A93306AAF0}">
  <dimension ref="A2:F12"/>
  <sheetViews>
    <sheetView tabSelected="1" workbookViewId="0">
      <selection activeCell="J1" sqref="J1"/>
    </sheetView>
  </sheetViews>
  <sheetFormatPr baseColWidth="10" defaultRowHeight="15" x14ac:dyDescent="0.25"/>
  <cols>
    <col min="2" max="2" width="29.7109375" customWidth="1"/>
    <col min="3" max="3" width="28.28515625" customWidth="1"/>
    <col min="4" max="4" width="24.5703125" customWidth="1"/>
    <col min="5" max="5" width="22.28515625" customWidth="1"/>
  </cols>
  <sheetData>
    <row r="2" spans="1:6" ht="76.5" customHeight="1" x14ac:dyDescent="0.25">
      <c r="A2" s="1" t="s">
        <v>0</v>
      </c>
      <c r="B2" s="2"/>
      <c r="C2" s="2"/>
      <c r="D2" s="2"/>
      <c r="E2" s="2"/>
      <c r="F2" s="2"/>
    </row>
    <row r="3" spans="1:6" x14ac:dyDescent="0.25">
      <c r="A3" t="s">
        <v>1</v>
      </c>
    </row>
    <row r="4" spans="1:6" ht="78.75" x14ac:dyDescent="0.25">
      <c r="A4" s="3">
        <v>1</v>
      </c>
      <c r="B4" s="4" t="s">
        <v>2</v>
      </c>
      <c r="C4" s="5" t="s">
        <v>3</v>
      </c>
      <c r="D4" s="6" t="s">
        <v>4</v>
      </c>
      <c r="E4" s="7" t="s">
        <v>5</v>
      </c>
      <c r="F4" s="8">
        <f>12.6+16.16</f>
        <v>28.759999999999998</v>
      </c>
    </row>
    <row r="5" spans="1:6" ht="78.75" x14ac:dyDescent="0.25">
      <c r="A5" s="3">
        <v>2</v>
      </c>
      <c r="B5" s="4" t="s">
        <v>6</v>
      </c>
      <c r="C5" s="5" t="s">
        <v>3</v>
      </c>
      <c r="D5" s="6" t="s">
        <v>4</v>
      </c>
      <c r="E5" s="7" t="s">
        <v>7</v>
      </c>
      <c r="F5" s="8">
        <f>12.6+28.14</f>
        <v>40.74</v>
      </c>
    </row>
    <row r="6" spans="1:6" ht="78.75" x14ac:dyDescent="0.25">
      <c r="A6" s="3">
        <v>3</v>
      </c>
      <c r="B6" s="4" t="s">
        <v>6</v>
      </c>
      <c r="C6" s="5" t="s">
        <v>3</v>
      </c>
      <c r="D6" s="6" t="s">
        <v>4</v>
      </c>
      <c r="E6" s="7" t="s">
        <v>8</v>
      </c>
      <c r="F6" s="8">
        <f>12.6+9.79</f>
        <v>22.39</v>
      </c>
    </row>
    <row r="7" spans="1:6" ht="78.75" x14ac:dyDescent="0.25">
      <c r="A7" s="3">
        <v>4</v>
      </c>
      <c r="B7" s="4" t="s">
        <v>9</v>
      </c>
      <c r="C7" s="5" t="s">
        <v>3</v>
      </c>
      <c r="D7" s="6" t="s">
        <v>4</v>
      </c>
      <c r="E7" s="7" t="s">
        <v>10</v>
      </c>
      <c r="F7" s="8">
        <f>12.6+7.4</f>
        <v>20</v>
      </c>
    </row>
    <row r="8" spans="1:6" ht="78.75" x14ac:dyDescent="0.25">
      <c r="A8" s="3">
        <v>5</v>
      </c>
      <c r="B8" s="4" t="s">
        <v>11</v>
      </c>
      <c r="C8" s="5" t="s">
        <v>3</v>
      </c>
      <c r="D8" s="6" t="s">
        <v>4</v>
      </c>
      <c r="E8" s="7" t="s">
        <v>12</v>
      </c>
      <c r="F8" s="8">
        <f>12.6+47.4</f>
        <v>60</v>
      </c>
    </row>
    <row r="9" spans="1:6" ht="78.75" x14ac:dyDescent="0.25">
      <c r="A9" s="3">
        <v>6</v>
      </c>
      <c r="B9" s="4" t="s">
        <v>13</v>
      </c>
      <c r="C9" s="5" t="s">
        <v>3</v>
      </c>
      <c r="D9" s="6" t="s">
        <v>4</v>
      </c>
      <c r="E9" s="7" t="s">
        <v>14</v>
      </c>
      <c r="F9" s="8">
        <f>12.6+6.75</f>
        <v>19.350000000000001</v>
      </c>
    </row>
    <row r="10" spans="1:6" ht="78.75" x14ac:dyDescent="0.25">
      <c r="A10" s="3">
        <v>7</v>
      </c>
      <c r="B10" s="4" t="s">
        <v>15</v>
      </c>
      <c r="C10" s="5" t="s">
        <v>3</v>
      </c>
      <c r="D10" s="6" t="s">
        <v>4</v>
      </c>
      <c r="E10" s="7" t="s">
        <v>16</v>
      </c>
      <c r="F10" s="8">
        <f>12.6+6.14</f>
        <v>18.739999999999998</v>
      </c>
    </row>
    <row r="11" spans="1:6" ht="78.75" x14ac:dyDescent="0.25">
      <c r="A11" s="3">
        <v>8</v>
      </c>
      <c r="B11" s="4" t="s">
        <v>15</v>
      </c>
      <c r="C11" s="5" t="s">
        <v>3</v>
      </c>
      <c r="D11" s="6" t="s">
        <v>4</v>
      </c>
      <c r="E11" s="7" t="s">
        <v>17</v>
      </c>
      <c r="F11" s="8">
        <f>12.6+10.18</f>
        <v>22.78</v>
      </c>
    </row>
    <row r="12" spans="1:6" x14ac:dyDescent="0.25">
      <c r="A12" s="9" t="s">
        <v>18</v>
      </c>
      <c r="B12" s="9"/>
      <c r="C12" s="9"/>
      <c r="D12" s="9"/>
      <c r="E12" s="9"/>
      <c r="F12" s="10">
        <f>SUM(F4:F11)</f>
        <v>232.76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2021-08-13T20:25:50Z</dcterms:created>
  <dcterms:modified xsi:type="dcterms:W3CDTF">2021-08-13T20:27:00Z</dcterms:modified>
</cp:coreProperties>
</file>