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4/Portal Transparencia/"/>
    </mc:Choice>
  </mc:AlternateContent>
  <xr:revisionPtr revIDLastSave="7" documentId="8_{6C776465-5B96-4F44-8270-D47965B2EE67}" xr6:coauthVersionLast="47" xr6:coauthVersionMax="47" xr10:uidLastSave="{7904822E-85B5-465E-A062-E2CE9F32E5D5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<sst xmlns="http://schemas.openxmlformats.org/spreadsheetml/2006/main" count="19" uniqueCount="19">
  <si>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</si>
  <si>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</si>
  <si>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</si>
  <si>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</si>
  <si>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</si>
  <si>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</si>
  <si>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</si>
  <si>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</si>
  <si>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</si>
  <si>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</si>
  <si>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</si>
  <si>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</si>
  <si>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</si>
  <si>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</si>
  <si>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</si>
  <si>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</si>
  <si>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</si>
  <si>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</si>
  <si>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30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</si>
</sst>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2162013</c:v>
                </c:pt>
                <c:pt idx="1">
                  <c:v>704863</c:v>
                </c:pt>
                <c:pt idx="2">
                  <c:v>162623</c:v>
                </c:pt>
                <c:pt idx="3">
                  <c:v>115755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Comprometido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1718376.47</c:v>
                </c:pt>
                <c:pt idx="1">
                  <c:v>599833.16</c:v>
                </c:pt>
                <c:pt idx="2">
                  <c:v>162223.79</c:v>
                </c:pt>
                <c:pt idx="3">
                  <c:v>83569.77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topLeftCell="A10" workbookViewId="0">
      <selection activeCell="A4" sqref="A4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7" t="s">
        <v>8</v>
      </c>
      <c r="B1" s="17"/>
      <c r="C1" s="17"/>
      <c r="D1" s="17"/>
      <c r="E1" s="17"/>
      <c r="F1" s="17"/>
    </row>
    <row r="2" spans="1:7" x14ac:dyDescent="0.3">
      <c r="A2" s="17" t="s">
        <v>15</v>
      </c>
      <c r="B2" s="17"/>
      <c r="C2" s="17"/>
      <c r="D2" s="17"/>
      <c r="E2" s="17"/>
      <c r="F2" s="17"/>
    </row>
    <row r="3" spans="1:7" x14ac:dyDescent="0.3">
      <c r="A3" s="17" t="s">
        <v>18</v>
      </c>
      <c r="B3" s="17"/>
      <c r="C3" s="17"/>
      <c r="D3" s="17"/>
      <c r="E3" s="17"/>
      <c r="F3" s="17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2162013</v>
      </c>
      <c r="D6" s="4">
        <v>1718376.47</v>
      </c>
      <c r="E6" s="10">
        <f>ROUND(D6/C6*100,2)</f>
        <v>79.48</v>
      </c>
      <c r="F6" s="15">
        <f>+C6-D6</f>
        <v>443636.53</v>
      </c>
      <c r="G6" s="16"/>
    </row>
    <row r="7" spans="1:7" x14ac:dyDescent="0.3">
      <c r="A7" s="7" t="s">
        <v>2</v>
      </c>
      <c r="B7" s="3" t="s">
        <v>3</v>
      </c>
      <c r="C7" s="4">
        <v>704863</v>
      </c>
      <c r="D7" s="4">
        <v>599833.16</v>
      </c>
      <c r="E7" s="10">
        <f>ROUND(D7/C7*100,2)</f>
        <v>85.1</v>
      </c>
      <c r="F7" s="15">
        <f t="shared" ref="F7:F10" si="0">+C7-D7</f>
        <v>105029.83999999997</v>
      </c>
      <c r="G7" s="16"/>
    </row>
    <row r="8" spans="1:7" x14ac:dyDescent="0.3">
      <c r="A8" s="7" t="s">
        <v>4</v>
      </c>
      <c r="B8" s="3" t="s">
        <v>5</v>
      </c>
      <c r="C8" s="4">
        <v>162623</v>
      </c>
      <c r="D8" s="4">
        <v>162223.79</v>
      </c>
      <c r="E8" s="10">
        <f>ROUND(D8/C8*100,2)</f>
        <v>99.75</v>
      </c>
      <c r="F8" s="15">
        <f t="shared" si="0"/>
        <v>399.20999999999185</v>
      </c>
      <c r="G8" s="16"/>
    </row>
    <row r="9" spans="1:7" x14ac:dyDescent="0.3">
      <c r="A9" s="7" t="s">
        <v>6</v>
      </c>
      <c r="B9" s="3" t="s">
        <v>7</v>
      </c>
      <c r="C9" s="4">
        <v>115755</v>
      </c>
      <c r="D9" s="4">
        <v>83569.77</v>
      </c>
      <c r="E9" s="10">
        <f>ROUND(D9/C9*100,2)</f>
        <v>72.2</v>
      </c>
      <c r="F9" s="15">
        <f t="shared" si="0"/>
        <v>32185.229999999996</v>
      </c>
    </row>
    <row r="10" spans="1:7" x14ac:dyDescent="0.3">
      <c r="A10" s="2"/>
      <c r="B10" s="5" t="s">
        <v>9</v>
      </c>
      <c r="C10" s="6">
        <f>SUM(C6:C9)</f>
        <v>3145254</v>
      </c>
      <c r="D10" s="6">
        <f>SUM(D6:D9)</f>
        <v>2564003.19</v>
      </c>
      <c r="E10" s="11">
        <f>ROUND(D10/C10*100,2)</f>
        <v>81.52</v>
      </c>
      <c r="F10" s="6">
        <f t="shared" si="0"/>
        <v>581250.81000000006</v>
      </c>
    </row>
    <row r="11" spans="1:7" x14ac:dyDescent="0.3">
      <c r="B11" s="12"/>
      <c r="C11" s="13"/>
      <c r="D11" s="13"/>
      <c r="E11" s="14"/>
      <c r="F11" s="13"/>
    </row>
    <row r="12" spans="1:7" x14ac:dyDescent="0.3">
      <c r="B12" s="12"/>
      <c r="C12" s="13"/>
      <c r="D12" s="13"/>
      <c r="E12" s="14"/>
      <c r="F12" s="13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2024-12-09T20:36:44Z</dcterms:modified>
</cp:coreProperties>
</file>