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6" documentId="8_{B7A18381-0AD2-4678-B949-820C72C2BF89}" xr6:coauthVersionLast="47" xr6:coauthVersionMax="47" xr10:uidLastSave="{E5D515FA-A0A1-4F0D-98B7-784A820A2776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E8" i="3" s="1"/>
  <c r="C9" i="3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<sst xmlns="http://schemas.openxmlformats.org/spreadsheetml/2006/main" count="20" uniqueCount="19">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</sst>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176711</c:v>
                </c:pt>
                <c:pt idx="3">
                  <c:v>74419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1697456.02</c:v>
                </c:pt>
                <c:pt idx="1">
                  <c:v>649978.91</c:v>
                </c:pt>
                <c:pt idx="2">
                  <c:v>141000</c:v>
                </c:pt>
                <c:pt idx="3">
                  <c:v>30063.62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C9" sqref="C9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8" x14ac:dyDescent="0.3">
      <c r="A1" s="17" t="s">
        <v>8</v>
      </c>
      <c r="B1" s="17"/>
      <c r="C1" s="17"/>
      <c r="D1" s="17"/>
      <c r="E1" s="17"/>
      <c r="F1" s="17"/>
    </row>
    <row r="2" spans="1:8" x14ac:dyDescent="0.3">
      <c r="A2" s="17" t="s">
        <v>15</v>
      </c>
      <c r="B2" s="17"/>
      <c r="C2" s="17"/>
      <c r="D2" s="17"/>
      <c r="E2" s="17"/>
      <c r="F2" s="17"/>
    </row>
    <row r="3" spans="1:8" x14ac:dyDescent="0.3">
      <c r="A3" s="17" t="s">
        <v>18</v>
      </c>
      <c r="B3" s="17"/>
      <c r="C3" s="17"/>
      <c r="D3" s="17"/>
      <c r="E3" s="17"/>
      <c r="F3" s="17"/>
    </row>
    <row r="5" spans="1:8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8" x14ac:dyDescent="0.3">
      <c r="A6" s="7" t="s">
        <v>0</v>
      </c>
      <c r="B6" s="3" t="s">
        <v>1</v>
      </c>
      <c r="C6" s="4">
        <v>2181215</v>
      </c>
      <c r="D6" s="4">
        <v>1697456.02</v>
      </c>
      <c r="E6" s="10">
        <f>ROUND(D6/C6*100,2)</f>
        <v>77.819999999999993</v>
      </c>
      <c r="F6" s="15">
        <f>+C6-D6</f>
        <v>483758.98</v>
      </c>
      <c r="G6" s="16"/>
    </row>
    <row r="7" spans="1:8" x14ac:dyDescent="0.3">
      <c r="A7" s="7" t="s">
        <v>2</v>
      </c>
      <c r="B7" s="3" t="s">
        <v>3</v>
      </c>
      <c r="C7" s="4">
        <v>768746</v>
      </c>
      <c r="D7" s="4">
        <v>649978.91</v>
      </c>
      <c r="E7" s="10">
        <f>ROUND(D7/C7*100,2)</f>
        <v>84.55</v>
      </c>
      <c r="F7" s="15">
        <f t="shared" ref="F7:F10" si="0">+C7-D7</f>
        <v>118767.08999999997</v>
      </c>
      <c r="G7" s="16"/>
    </row>
    <row r="8" spans="1:8" x14ac:dyDescent="0.3">
      <c r="A8" s="7" t="s">
        <v>4</v>
      </c>
      <c r="B8" s="3" t="s">
        <v>5</v>
      </c>
      <c r="C8" s="4">
        <f>141000+35711</f>
        <v>176711</v>
      </c>
      <c r="D8" s="4">
        <v>141000</v>
      </c>
      <c r="E8" s="10">
        <f>ROUND(D8/C8*100,2)</f>
        <v>79.790000000000006</v>
      </c>
      <c r="F8" s="15">
        <f t="shared" si="0"/>
        <v>35711</v>
      </c>
      <c r="G8" s="16"/>
    </row>
    <row r="9" spans="1:8" x14ac:dyDescent="0.3">
      <c r="A9" s="7" t="s">
        <v>6</v>
      </c>
      <c r="B9" s="3" t="s">
        <v>7</v>
      </c>
      <c r="C9" s="4">
        <f>110130-35711</f>
        <v>74419</v>
      </c>
      <c r="D9" s="4">
        <v>30063.62</v>
      </c>
      <c r="E9" s="10">
        <f>ROUND(D9/C9*100,2)</f>
        <v>40.4</v>
      </c>
      <c r="F9" s="15">
        <f t="shared" si="0"/>
        <v>44355.380000000005</v>
      </c>
    </row>
    <row r="10" spans="1:8" x14ac:dyDescent="0.3">
      <c r="A10" s="2"/>
      <c r="B10" s="5" t="s">
        <v>9</v>
      </c>
      <c r="C10" s="6">
        <f>SUM(C6:C9)</f>
        <v>3201091</v>
      </c>
      <c r="D10" s="6">
        <f>SUM(D6:D9)</f>
        <v>2518498.5500000003</v>
      </c>
      <c r="E10" s="11">
        <f>ROUND(D10/C10*100,2)</f>
        <v>78.680000000000007</v>
      </c>
      <c r="F10" s="6">
        <f t="shared" si="0"/>
        <v>682592.44999999972</v>
      </c>
    </row>
    <row r="11" spans="1:8" x14ac:dyDescent="0.3">
      <c r="B11" s="12"/>
      <c r="C11" s="13"/>
      <c r="D11" s="13"/>
      <c r="E11" s="14"/>
      <c r="F11" s="13"/>
    </row>
    <row r="12" spans="1:8" x14ac:dyDescent="0.3">
      <c r="B12" s="12"/>
      <c r="C12" s="13"/>
      <c r="D12" s="13"/>
      <c r="E12" s="14"/>
      <c r="F12" s="13"/>
      <c r="H12" t="s">
        <v>16</v>
      </c>
    </row>
    <row r="16" spans="1:8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2023-12-08T15:19:59Z</dcterms:modified>
</cp:coreProperties>
</file>