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teggobsv-my.sharepoint.com/personal/m_barahona_teg_gob_sv/Documents/Trámites UAIP/Solicitudes de acceso 2023/09-SI-2023/"/>
    </mc:Choice>
  </mc:AlternateContent>
  <xr:revisionPtr revIDLastSave="583" documentId="11_2B0FA285C9337B937AA0EC96B1BB0CCDDCB957BF" xr6:coauthVersionLast="47" xr6:coauthVersionMax="47" xr10:uidLastSave="{0F3D40AA-A251-436A-984D-ED52E62AA455}"/>
  <bookViews>
    <workbookView xWindow="-120" yWindow="-120" windowWidth="29040" windowHeight="15840" xr2:uid="{00000000-000D-0000-FFFF-FFFF00000000}"/>
  </bookViews>
  <sheets>
    <sheet name="Sanciones-Inf. pública" sheetId="1" r:id="rId1"/>
  </sheets>
  <definedNames>
    <definedName name="_xlnm._FilterDatabase" localSheetId="0" hidden="1">'Sanciones-Inf. pública'!$A$9:$P$260</definedName>
    <definedName name="_xlnm.Print_Titles" localSheetId="0">'Sanciones-Inf. pública'!$9:$9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0" i="1" l="1"/>
  <c r="C264" i="1" s="1"/>
  <c r="C260" i="1"/>
  <c r="C263" i="1" s="1"/>
  <c r="L88" i="1" l="1"/>
  <c r="L260" i="1" s="1"/>
  <c r="C265" i="1" l="1"/>
</calcChain>
</file>

<file path=xl/sharedStrings.xml><?xml version="1.0" encoding="utf-8"?>
<sst xmlns="http://schemas.openxmlformats.org/spreadsheetml/2006/main" count="1663" uniqueCount="934">
  <si>
    <t>Tribunal de Ética Gubernamental</t>
  </si>
  <si>
    <t>REGISTRO DE PERSONAS SANCIONADAS</t>
  </si>
  <si>
    <t>Medida cautelar/sentencia en la cual se ordenó retirar a la persona del presente Registro</t>
  </si>
  <si>
    <t>Excluido del Registro de Personas Sancionadas después de 5 años de haber pagado la multa</t>
  </si>
  <si>
    <t>N.º</t>
  </si>
  <si>
    <t xml:space="preserve">Nombre </t>
  </si>
  <si>
    <t>H</t>
  </si>
  <si>
    <t>M</t>
  </si>
  <si>
    <t>Cargo</t>
  </si>
  <si>
    <t>Institución</t>
  </si>
  <si>
    <t>Número de Sanciones</t>
  </si>
  <si>
    <t>Deberes y prohibiciones transgredidos</t>
  </si>
  <si>
    <t>LEG DEROGADA</t>
  </si>
  <si>
    <t>LEG VIGENTE</t>
  </si>
  <si>
    <t>Amonestación escrita</t>
  </si>
  <si>
    <t>Multa</t>
  </si>
  <si>
    <t>Fecha de Resolución Final</t>
  </si>
  <si>
    <t>Marginaciones</t>
  </si>
  <si>
    <t>Ministerio de Salud Pública y Asistencia Social</t>
  </si>
  <si>
    <t>Universidad de El Salvador</t>
  </si>
  <si>
    <t>6g</t>
  </si>
  <si>
    <t>5b</t>
  </si>
  <si>
    <t>Órgano Judicial</t>
  </si>
  <si>
    <t>6h</t>
  </si>
  <si>
    <t>6a</t>
  </si>
  <si>
    <t>Instituto Salvadoreño del Seguro Social</t>
  </si>
  <si>
    <t>Zoila Milagro Navas</t>
  </si>
  <si>
    <t>Alcaldesa Municipal de Antiguo Cuscatlán</t>
  </si>
  <si>
    <t>Alcaldía Municipal de Antiguo Cuscatlán</t>
  </si>
  <si>
    <t>5a</t>
  </si>
  <si>
    <t>Ministerio de la Defensa Nacional</t>
  </si>
  <si>
    <t>Ministerio de Hacienda</t>
  </si>
  <si>
    <t>Consejo Nacional de la Judicatura</t>
  </si>
  <si>
    <t>Ministerio de Educación</t>
  </si>
  <si>
    <t xml:space="preserve">Utilizar los bienes, fondos, recursos públicos o servicios contratados únicamente para el cumplimiento de los fines institucionales para los cuales están destinados </t>
  </si>
  <si>
    <t>6f</t>
  </si>
  <si>
    <t>5c</t>
  </si>
  <si>
    <t xml:space="preserve">Percibir más de una remuneración proveniente del presupuesto del Estado, cuando las labores deban ejercerse en el mismo horario, excepto las que expresamente permita el ordenamiento jurídico </t>
  </si>
  <si>
    <t>6c</t>
  </si>
  <si>
    <t>6e</t>
  </si>
  <si>
    <t>Desempeñar simultáneamente dos o más cargos o empleos en el sector público que fueren incompatibles entre sí por prohibición expresa de la normativa aplicable, por coincidir en las horas de trabajo o porque vaya en contra de los intereses institucionales</t>
  </si>
  <si>
    <t>6d</t>
  </si>
  <si>
    <t>Asamblea Legislativa</t>
  </si>
  <si>
    <t>Alcalde Municipal</t>
  </si>
  <si>
    <t>Síndico Municipal</t>
  </si>
  <si>
    <t>Instituto Salvadoreño del Seguro Social/ Policía Nacional Civil</t>
  </si>
  <si>
    <t>Ministerio de Relaciones Exteriores</t>
  </si>
  <si>
    <t>Aceptar o mantener un empleo, relaciones contractuales o responsabilidades en el sector privado, que menoscaben la imparcialidad o provoquen un conflicto de interés en el desempeño de su función pública</t>
  </si>
  <si>
    <t>Policía Nacional Civil</t>
  </si>
  <si>
    <t>Administración Nacional de Acueductos y Alcantarillados</t>
  </si>
  <si>
    <t>Motorista</t>
  </si>
  <si>
    <t>Hospital Nacional Zacamil "Dr. Juan José Fernández"</t>
  </si>
  <si>
    <t>Solicitar o aceptar, directamente o por interpósita persona, cualquier bien o servicio de valor económico o beneficio adicional a los que percibe por el desempeño de sus labores, por hacer, apresurar, retardar o dejar de hacer tareas o trámites relativos a sus funciones</t>
  </si>
  <si>
    <t xml:space="preserve">Realizar actividades privadas durante la jornada ordinaria de trabajo, salvo las permitidas por la ley. </t>
  </si>
  <si>
    <t>Procuraduría para la Defensa de los Derechos Humanos</t>
  </si>
  <si>
    <t>Nombrar, contratar, promover o ascender en la entidad pública que preside o donde ejerce autoridad, a su cónyuge, conviviente, parientes dentro del cuarto grado de consanguinidad o segundo de afinidad o socio, excepto los casos permitidos por la ley</t>
  </si>
  <si>
    <t>Defensor Público Penal</t>
  </si>
  <si>
    <t>Procuraduría General de la República</t>
  </si>
  <si>
    <t>Exigir o solicitar a los subordinados que empleen el tiempo ordinario de labores para que realicen actividades que no sean las que se les requiera para el cumplimiento de los fines institucionales</t>
  </si>
  <si>
    <t>Alcaldesa Municipal</t>
  </si>
  <si>
    <t>Realizar actividades privadas durante la jornada ordinaria de trabajo, salvo las permitidas por la ley</t>
  </si>
  <si>
    <t>Presidencia de la República</t>
  </si>
  <si>
    <t>Alcaldía Municipal de Jucuapa</t>
  </si>
  <si>
    <t>Prevalerse del cargo para hacer política partidista</t>
  </si>
  <si>
    <t>6l</t>
  </si>
  <si>
    <t>Delmy Ruth Ortiz Sánchez</t>
  </si>
  <si>
    <t>Juez de lo Civil de Santa Tecla/ Profesor Universitario III</t>
  </si>
  <si>
    <t>Órgano Judicial/Universidad de El Salvador</t>
  </si>
  <si>
    <t>Ex presidente</t>
  </si>
  <si>
    <t>6k</t>
  </si>
  <si>
    <t>Ministerio de Obras Públicas, Transporte, Vivienda y Desarrollo Urbano</t>
  </si>
  <si>
    <t>Alcaldía Municipal de San Salvador</t>
  </si>
  <si>
    <t>Instituto Salvadoreño de Bienestar Magisterial</t>
  </si>
  <si>
    <t>Registro Nacional de las Personas Naturales</t>
  </si>
  <si>
    <t>Alcaldía Municipal de San Miguel</t>
  </si>
  <si>
    <t>Fondo Solidario para la Familia Microempresaria</t>
  </si>
  <si>
    <t>Centro Nacional de Registros</t>
  </si>
  <si>
    <t>Ministerio de Gobernación y Desarrollo Territorial</t>
  </si>
  <si>
    <t>Ex diputado</t>
  </si>
  <si>
    <t>Regidor propietario</t>
  </si>
  <si>
    <t>Joel Ernesto Ramírez Acosta</t>
  </si>
  <si>
    <t>Alcalde Municipal de Tacuba</t>
  </si>
  <si>
    <t>Alcaldía Municipal de Tacuba</t>
  </si>
  <si>
    <t>Utilizar indebidamente los bienes muebles o inmuebles de la institución para hacer actos de proselitismo político partidario</t>
  </si>
  <si>
    <t>Alcaldía Municipal de Santa María</t>
  </si>
  <si>
    <t>Alcaldía Municipal de Sensuntepeque</t>
  </si>
  <si>
    <t>Denunciar ante el Tribunal de Ética Gubernamental o ante la Comisión de Ética Gubernamental respectiva, las supuestas violaciones a los deberes o prohibiciones éticas contenidas en esta Ley, de las que tuviere conocimiento en el ejercicio de su función pública</t>
  </si>
  <si>
    <t>Excusarse de intervenir o participar en asuntos en los cuales él, su cónyuge, conviviente, parientes dentro del cuarto grado de consanguinidad o segundo de afinidad o socio, tengan algún conflicto de interés</t>
  </si>
  <si>
    <t>Corte de Cuentas de la República</t>
  </si>
  <si>
    <t>Nicolás Andrés Castellón García</t>
  </si>
  <si>
    <t>Rafael Antonio Coto López</t>
  </si>
  <si>
    <t>Presidente</t>
  </si>
  <si>
    <t>Raquel Caballero de Guevara</t>
  </si>
  <si>
    <t>Procuradora</t>
  </si>
  <si>
    <t>José Otoniel Zelaya Henríquez</t>
  </si>
  <si>
    <t>Jefe del Departamento de Asesoría Legal</t>
  </si>
  <si>
    <t>Luis Gustavo Guerrero Borja o Luis Gustavo Guerrero Mira</t>
  </si>
  <si>
    <t>Ex pagador auxiliar</t>
  </si>
  <si>
    <t>Dirección General de Correos de El Salvador</t>
  </si>
  <si>
    <t>Juan Carlos Sánchez Hernández</t>
  </si>
  <si>
    <t>Gestor de tráfico</t>
  </si>
  <si>
    <t>German Ernesto Villalobos Sánchez</t>
  </si>
  <si>
    <t>Coordinador de la Oficina Distribuidora de Procesos para Tribunales de Sentencia</t>
  </si>
  <si>
    <t>José Baltazar López Salguero</t>
  </si>
  <si>
    <t>Motorista de la Dirección de Mantenimiento Vial</t>
  </si>
  <si>
    <t>Juan Alberto Buruca García</t>
  </si>
  <si>
    <t>Profesor Universitario de la Facultad Multidisciplinaria de Oriente</t>
  </si>
  <si>
    <t>Mario Andrés Martínez Gómez</t>
  </si>
  <si>
    <t>Ex alcalde Municipal</t>
  </si>
  <si>
    <t>Alcaldía Municipal de San José Las Fuentes</t>
  </si>
  <si>
    <t>Kurt Jainor Arévalo Martínez</t>
  </si>
  <si>
    <t>Omar Antonio Lazo Vásquez</t>
  </si>
  <si>
    <t>Ex alcalde Municipal de Sociedad</t>
  </si>
  <si>
    <t>Alcaldía Municipal de Sociedad</t>
  </si>
  <si>
    <t>Miguel Ángel Anaya Arteaga</t>
  </si>
  <si>
    <t>Ex colaborador jurídico de la Oficina Distribuidora de Procesos para Tribunales de Sentencia</t>
  </si>
  <si>
    <t>Fernando Vásquez Martínez</t>
  </si>
  <si>
    <t>Juez de Paz de Santiago Texacuangos</t>
  </si>
  <si>
    <t>Edemir Jonathan Ramírez Argueta o Leslie Xamara Ramírez Argueta</t>
  </si>
  <si>
    <t>Recepcionista de Módulos de Atención de la sede del programa Ciudad Mujer en Santa Ana</t>
  </si>
  <si>
    <t>Secretaría de Inclusión Social</t>
  </si>
  <si>
    <t>Marquiovic Villegas Cedillos</t>
  </si>
  <si>
    <t>Alcaldía Municipal de Nuevo Edén de San Juan</t>
  </si>
  <si>
    <t>Galileo Arquímides Pérez</t>
  </si>
  <si>
    <t>Alcaldía Municipal de Rosario de Mora</t>
  </si>
  <si>
    <t>Marta Alicia Ramírez Ruano</t>
  </si>
  <si>
    <t>Técnico en Radiología</t>
  </si>
  <si>
    <t>Hospital Nacional "San Juan de Dios" San Miguel</t>
  </si>
  <si>
    <t>José Efraín Gutiérrez Martínez</t>
  </si>
  <si>
    <t>Ex concejal suplente</t>
  </si>
  <si>
    <t>Cristian Alejandro Mena Henríquez</t>
  </si>
  <si>
    <t xml:space="preserve">Ayudante de Enfermería del Servicio de Agudos Hombres del </t>
  </si>
  <si>
    <t>Hospital Nacional General y de Psiquiatría "Dr. José Molina Martínez”</t>
  </si>
  <si>
    <t>Colombo Carballo Vargas</t>
  </si>
  <si>
    <t>Alcalde Municipal de Lolotique</t>
  </si>
  <si>
    <t>Alcaldía Municipal de Lolotique</t>
  </si>
  <si>
    <t>Ana Josefina Arteaga Álvarez de Morán</t>
  </si>
  <si>
    <t>Ejecutora de Embargos de la Unidad de Defensa de los Derechos del Trabajador</t>
  </si>
  <si>
    <t>Víctor Ernesto Saravia Gálvez</t>
  </si>
  <si>
    <t>Ex director del Centro Escolar “Caserío Vista Hermosa, Cantón La Concordia”</t>
  </si>
  <si>
    <t>Cristina Esmeralda López</t>
  </si>
  <si>
    <t>Ex diputada</t>
  </si>
  <si>
    <t>Digna Emérita Ayala de Villacorta</t>
  </si>
  <si>
    <t>Directora del Centro Escolar “Eliseo Henríquez” del municipio de Chapeltique</t>
  </si>
  <si>
    <t>Heidi Marcela Vega Arana</t>
  </si>
  <si>
    <t>Ex Gerente Municipal y Secretaria Recepcionista</t>
  </si>
  <si>
    <t>Alcaldía Municipal de Ahuachapán y Asamblea Legislativa</t>
  </si>
  <si>
    <t>Abel Cabezas Barrera</t>
  </si>
  <si>
    <t>Alcaldía Municipal de Ahuachapán</t>
  </si>
  <si>
    <t>Sandra Magdalena Cortez Montoya</t>
  </si>
  <si>
    <t xml:space="preserve"> Técnico II con cargo funcional de Directora de la Casa de la Cultura de Ciudad Barrios</t>
  </si>
  <si>
    <t>William Ulises Soriano Cruz</t>
  </si>
  <si>
    <t>Ex alcalde</t>
  </si>
  <si>
    <t>Alcaldía Municipal de Conchagua</t>
  </si>
  <si>
    <t>Morena Arelí Salinas de Mena</t>
  </si>
  <si>
    <t xml:space="preserve">Ex directora de Auditoría Interna </t>
  </si>
  <si>
    <t>Ministerio de Educación, Ciencia y Tecnología (MINEDUCYT)</t>
  </si>
  <si>
    <t>Mauricio Antonio Hernández Torrento</t>
  </si>
  <si>
    <t>Colaborador Técnico Especialista</t>
  </si>
  <si>
    <t>Hospital Nacional "San Francisco"</t>
  </si>
  <si>
    <t>Carlos Atilio Rebollo Navarro</t>
  </si>
  <si>
    <t>Médico Especialista</t>
  </si>
  <si>
    <t>Hospital Nacional "Santa Teresa"</t>
  </si>
  <si>
    <t>Ramón Antonio Trigueros Alvarado</t>
  </si>
  <si>
    <t>Ex alcalde Municipal de San Juan Opico</t>
  </si>
  <si>
    <t>Alcaldía Municipal de San Juan Opico</t>
  </si>
  <si>
    <t>Raúl Antonio Chatara Flores</t>
  </si>
  <si>
    <t>Ex docente de la Facultad de Jurisprudencia y Ciencias Sociales</t>
  </si>
  <si>
    <t>Santos Omar Gómez Argueta</t>
  </si>
  <si>
    <t>Ex Regidor suplente</t>
  </si>
  <si>
    <t>Alcaldía Municipal de Arambala</t>
  </si>
  <si>
    <t>Carmensa Esmeralda Rodríguez Ponce</t>
  </si>
  <si>
    <t>Jefa de La Unidad de Adquisiciones y Contrataciones Institucionales</t>
  </si>
  <si>
    <t>Héctor Ventura Rodríguez</t>
  </si>
  <si>
    <t>Alcaldía Municipal de Torola</t>
  </si>
  <si>
    <t>Julio César Gómez Flores</t>
  </si>
  <si>
    <t>Hospital Nacional " Dr. José Molina Martínez"</t>
  </si>
  <si>
    <t>Luis Alberto Girón Figueroa</t>
  </si>
  <si>
    <t>Ex Alcalde</t>
  </si>
  <si>
    <t>Alcaldía Municipal de Aguilares</t>
  </si>
  <si>
    <t>Nelson Edgardo Díaz López</t>
  </si>
  <si>
    <t>Ex colaborador jurídico del Departamento de Disminución de Reos sin Sentencia de la CSJ</t>
  </si>
  <si>
    <t>José Humberto Guzmán Carías</t>
  </si>
  <si>
    <t>Ex jefe del Departamento de Operaciones de la Región Occidental</t>
  </si>
  <si>
    <t>René Arnoldo Benavides Larín</t>
  </si>
  <si>
    <t>Ex gerente de la Región Occidental</t>
  </si>
  <si>
    <t>Luz de María Alvarenga de Blanco o Luz de María Alvarenga Salinas</t>
  </si>
  <si>
    <t>Ex Técnico II en Administración del Recurso Humano</t>
  </si>
  <si>
    <t>Jovel Humberto Valiente o Johel Humberto Valiente</t>
  </si>
  <si>
    <t>Gustavo Enrique Ruiz Linares</t>
  </si>
  <si>
    <t>Agente Operativo del Centro Médico de la División de Bienestar Policial</t>
  </si>
  <si>
    <t>Norma Yanet Guzmán de Domínguez</t>
  </si>
  <si>
    <t>Directora de la Escuela de Educación Parvularia "Doctor Reynaldo Galindo Pohl"</t>
  </si>
  <si>
    <t>Fredy Alexander Alvarado</t>
  </si>
  <si>
    <t>Alcaldía Municipal de San Ramón</t>
  </si>
  <si>
    <t>Blanca Lidia Romero de Menjívar</t>
  </si>
  <si>
    <t>Directora</t>
  </si>
  <si>
    <t>Hospital Nacional de Suchitoto</t>
  </si>
  <si>
    <t>Evelyn Concepción Reyes Reyes</t>
  </si>
  <si>
    <t>Ex directora interina</t>
  </si>
  <si>
    <t>Escuela de Educación Parvularia “José María San Martín”</t>
  </si>
  <si>
    <t>Juan Antonio Chévez Castillo</t>
  </si>
  <si>
    <t>Alcalde</t>
  </si>
  <si>
    <t>Carlos Alberto Zavala Vásquez</t>
  </si>
  <si>
    <t>Alcaldía Municipal de Guacotecti</t>
  </si>
  <si>
    <t>Nery Efraín Cortez Cortez</t>
  </si>
  <si>
    <t>Ex Regidor Propietario</t>
  </si>
  <si>
    <t>Miguel Ángel Guerrero Vallecillos</t>
  </si>
  <si>
    <t>Jefe del Grupo Aéreo Policial</t>
  </si>
  <si>
    <t>Víctor Manuel Canales Lazo</t>
  </si>
  <si>
    <t>Colaborador de Multas de la Oficina Regional de Oriente</t>
  </si>
  <si>
    <t>Ministerio de Trabajo</t>
  </si>
  <si>
    <t>Otto Rolando Olivares Salazar</t>
  </si>
  <si>
    <t>Ex director ejecutivo</t>
  </si>
  <si>
    <t>Antonio Alberto Hernández Reyes</t>
  </si>
  <si>
    <t>Coordinador del Sistema Básico de Atención en Salud Integral Centro de la Región Metropolitana de Salud</t>
  </si>
  <si>
    <t>José Reynaldo Villegas Iglecias</t>
  </si>
  <si>
    <t>Alcaldía Municipal de San Rafael Oriente</t>
  </si>
  <si>
    <t>Ángel Rubén Benítez Andrade</t>
  </si>
  <si>
    <t>Alcaldía Municipal de El Divisadero</t>
  </si>
  <si>
    <t>Cristina del Rosario Hernández de Martínez</t>
  </si>
  <si>
    <t>Síndico</t>
  </si>
  <si>
    <t>Carlos Alberto Rodríguez</t>
  </si>
  <si>
    <t>René Álvarez Benítez</t>
  </si>
  <si>
    <t>José Armando Flores Carballo</t>
  </si>
  <si>
    <t>Pascual Gómez Ortiz</t>
  </si>
  <si>
    <t>Elio Valdemar Lemus Osorio</t>
  </si>
  <si>
    <t xml:space="preserve">Ex alcalde y Regidor </t>
  </si>
  <si>
    <t>Alcaldía Municipal de Quezaltepeque</t>
  </si>
  <si>
    <t>Johsnny Eddie Gómez López</t>
  </si>
  <si>
    <t>Ex jefe de la División de Servicios de Salud</t>
  </si>
  <si>
    <t>Jorge Mauricio Canales Díaz</t>
  </si>
  <si>
    <t>Alcaldía Municipal de El Sauce</t>
  </si>
  <si>
    <t>Claudia Lisseth Hernández Fuentes</t>
  </si>
  <si>
    <t>Ex médico especialista/Medico especialista en funciones</t>
  </si>
  <si>
    <t>Instituto Salvadoreño de Bienestar Magisterial/Hospital Nacional "Dr. Héctor Antonio Hernández Flores"</t>
  </si>
  <si>
    <t>Delia Marina Aguilar Viscarra</t>
  </si>
  <si>
    <t>Ex jefa de la Unidad Jurídica Municipal</t>
  </si>
  <si>
    <t>Alcaldía Municipal de La Unión</t>
  </si>
  <si>
    <t>Mariano Blanco Díaz</t>
  </si>
  <si>
    <t>Martín Tadeo García Ortiz</t>
  </si>
  <si>
    <t>Complejo Educativo "Dr. Hugo Lindo"</t>
  </si>
  <si>
    <t>Abilio  Orestes Rodríguez Menjívar</t>
  </si>
  <si>
    <t>Ex Diputado</t>
  </si>
  <si>
    <t>Manuel Orlando Cabrera Candray</t>
  </si>
  <si>
    <t>Diputado</t>
  </si>
  <si>
    <t>Santos Adelmo Rivas Rivas</t>
  </si>
  <si>
    <t>María Gertrudis Argueta Chávez</t>
  </si>
  <si>
    <t>Ex síndica Municipal</t>
  </si>
  <si>
    <t>Luis Enrique Turcios Melgar</t>
  </si>
  <si>
    <t xml:space="preserve">Ex jefe de la Unidad de Medio Ambiente </t>
  </si>
  <si>
    <t>Alcaldía Municipal de Santa Rosa de Lima</t>
  </si>
  <si>
    <t>Graciela Milagro Montes Montes</t>
  </si>
  <si>
    <t>Ex regidora</t>
  </si>
  <si>
    <t>Alcaldía Municipal de Huizúcar</t>
  </si>
  <si>
    <t>Santiago Cerón Alvarado</t>
  </si>
  <si>
    <t>Técnico en Anestesia</t>
  </si>
  <si>
    <t>Hospital Nacional “Santa Teresa” de Zacatecoluca</t>
  </si>
  <si>
    <t>Jorge Alberto Escobar Bernal</t>
  </si>
  <si>
    <t>Normandina Isabel Bautista Flores de Oviedo o Normandina Isabel Bautista de Oviedo</t>
  </si>
  <si>
    <t>Sub directora interina</t>
  </si>
  <si>
    <t>Centro Escolar “Caserío Agua Zarca, Cantón Santa Inés”</t>
  </si>
  <si>
    <t>Ana Julia Vargas de García</t>
  </si>
  <si>
    <t>Luis René Vásquez</t>
  </si>
  <si>
    <t>Ex Director interino</t>
  </si>
  <si>
    <t>Centro Escolar “Refugio de La Paz” del municipio de Santa Tecla</t>
  </si>
  <si>
    <t>Ana Carolina Galeano Pérez</t>
  </si>
  <si>
    <t>Ex Secretaria de la Junta de Vigilancia de la Profesión Odontológica y Odontóloga Colaboradora Técnica</t>
  </si>
  <si>
    <t>Consejo Superior de Salud Pública y Ministerio de Salud</t>
  </si>
  <si>
    <t>José Vicente Coto Ugarte</t>
  </si>
  <si>
    <t>Ex director</t>
  </si>
  <si>
    <t>Dirección Nacional de Medicamentos</t>
  </si>
  <si>
    <t>Magdaleno Antonio Guzmán Díaz</t>
  </si>
  <si>
    <t>Ex Asesor Municipal y ex Asistente</t>
  </si>
  <si>
    <t>Alcaldía de Santa Isabel Ishuatán y Asamblea Legislativa</t>
  </si>
  <si>
    <t>Gustavo Antonio Portillo Portillo</t>
  </si>
  <si>
    <t>Ex Director General</t>
  </si>
  <si>
    <t>Centro de Desarrollo de la Pesca y la Acuicultura, del Ministerio de Agricultura y Ganadería</t>
  </si>
  <si>
    <t>Cristian Fernando Bonilla Hernández</t>
  </si>
  <si>
    <t>Ex regidor municipal</t>
  </si>
  <si>
    <t>Alcaldía Municipal de Concepción de Oriente</t>
  </si>
  <si>
    <t>Javier Rolando Alvarado Alvarado</t>
  </si>
  <si>
    <t>Ex Juez Interino del Juzgado de Familia de Sonsonate</t>
  </si>
  <si>
    <t>Óscar Armando Melgar Portillo</t>
  </si>
  <si>
    <t>Camillero en el área de Servicios Generales y Técnico de Autopsia</t>
  </si>
  <si>
    <t>Instituto Salvadoreño del Seguro Social y Hospital Nacional “Dr. Juan José Fernández” Zacamil</t>
  </si>
  <si>
    <t>Elena del Carmen Villalobos de Rodríguez</t>
  </si>
  <si>
    <t>Jefa de Clínica del Ministerio de Hacienda y Jefa de Área de Salud</t>
  </si>
  <si>
    <t>Ministario de Hacienda/Comisión Ejecutiva Hidroeléctrica del Río Lempa</t>
  </si>
  <si>
    <t>David Roberto Orellana Tobar</t>
  </si>
  <si>
    <t>Ex regidor propietario</t>
  </si>
  <si>
    <t>Alcaldía Municipal de Nueva Concepción</t>
  </si>
  <si>
    <t>Claudia Esmeralda Calderón Guardado</t>
  </si>
  <si>
    <t>Ex regidora propietaria</t>
  </si>
  <si>
    <t>Gladis Azucena Velásquez de Aguilar</t>
  </si>
  <si>
    <t>Ex regidora suplente</t>
  </si>
  <si>
    <t>Manuel Molina Molina</t>
  </si>
  <si>
    <t>Docente del Complejo Educativo "Alberto Masferrer"</t>
  </si>
  <si>
    <t>Milton Dagoberto Brizuela Ramón</t>
  </si>
  <si>
    <t>Médico Especialista I en el Departamento de Cirugía</t>
  </si>
  <si>
    <t>Hospital Nacional “Dr. Juan José Fernández”, Zacamil</t>
  </si>
  <si>
    <t>Blanca Irma Díaz de Bonilla</t>
  </si>
  <si>
    <t>Directora interina y ex Miembro propietario de la Junta Directiva de la Facultad de Ciencias Naturales y Matemática</t>
  </si>
  <si>
    <t>Instituto Nacional de San Marcos y Universidad de El Salvador</t>
  </si>
  <si>
    <t>Santos Arminda Landaverde de Quintana</t>
  </si>
  <si>
    <t>Directora única del Centro Escolar “Cantón Guadalupe” y ex Miembro propietario de la Junta Directiva de la Facultad de Ciencias Naturales y Matemática</t>
  </si>
  <si>
    <t>Centro Escolar “Cantón Guadalupe” y Universidad de El Salvador</t>
  </si>
  <si>
    <t>Hilda María del Carmen Jiménez Molina</t>
  </si>
  <si>
    <t>Ex asesora y asistente de fracción</t>
  </si>
  <si>
    <t>Elizardo González Lovo</t>
  </si>
  <si>
    <t>Asesor y colaborador técnico IV</t>
  </si>
  <si>
    <t>Margeen Lissette Rolin Castillo</t>
  </si>
  <si>
    <t>Ex directora del Centro Escolar "Rubén Darío" de Santo Tomás</t>
  </si>
  <si>
    <t>María Elizabeth Perla Villacorta</t>
  </si>
  <si>
    <t>Ex tesorera del Centro Escolar "Rubén Darío" de Santo Tomás</t>
  </si>
  <si>
    <t>Vicente Arturo Argumedo Campos</t>
  </si>
  <si>
    <t>Médico Forense III/ Médico General</t>
  </si>
  <si>
    <t>Instituto de Medicina Legal/Instituto Salvadoreño del Seguro Social</t>
  </si>
  <si>
    <t>Melvin Armando Zepeda</t>
  </si>
  <si>
    <t>Defensor público laboral/ Ex especialista senior</t>
  </si>
  <si>
    <t>Procuraduría General de la República/ Presidencia de la República</t>
  </si>
  <si>
    <t>Flor de Alelí Calderón González</t>
  </si>
  <si>
    <t>Auditora de Cooperativas</t>
  </si>
  <si>
    <t>Instituto Salvadoreño de Fomento Cooperativo</t>
  </si>
  <si>
    <t>Luis Alonso Lovato o Luis Alonso Lobato</t>
  </si>
  <si>
    <t>Ex agente de tránsito terrestre de la Delegación de Soyapango</t>
  </si>
  <si>
    <t>Juan Carlos Juárez García</t>
  </si>
  <si>
    <t>Miguel Eduardo García Toledo</t>
  </si>
  <si>
    <t>Wuilfredo Villatoro Rubio</t>
  </si>
  <si>
    <t>Auditor Interno/ Director</t>
  </si>
  <si>
    <t>Alcaldía Municipal de Polorós/ Centro Escolar "José Simeón Cañas" de Nueva Esparta</t>
  </si>
  <si>
    <t>Neftalí Ernesto Ramírez Lico</t>
  </si>
  <si>
    <t>Ex jefe de contabilidad</t>
  </si>
  <si>
    <t>José Milton Blanco Delgado</t>
  </si>
  <si>
    <t>Ex regidor propietario y regidor suplente actual</t>
  </si>
  <si>
    <t>Noé Francisco Morán Ramírez</t>
  </si>
  <si>
    <t>Ex Alcalde Municipal</t>
  </si>
  <si>
    <t>Alcaldía Municipal de Ciudad Arce</t>
  </si>
  <si>
    <t>Wilfredo Alberto Díaz Martínez</t>
  </si>
  <si>
    <t>Director del Centro Escolar “Miguel Ángel García”</t>
  </si>
  <si>
    <t xml:space="preserve">Ministerio de Educación </t>
  </si>
  <si>
    <t>Leonel Edgardo Najarro conocido por Leonel Edgardo Najarro López</t>
  </si>
  <si>
    <t>Médico en el Consultorio Magisterial de Quezaltepeque</t>
  </si>
  <si>
    <t>Gonzalo Manuel de Jesús Alfaro Medrano</t>
  </si>
  <si>
    <t>Docente y miembro del Consejo Directivo Escolar del Complejo Educativo “De Tecapán”</t>
  </si>
  <si>
    <t>Ever Orlando Ramos Orellana</t>
  </si>
  <si>
    <t>Ex síndico y actual regidor</t>
  </si>
  <si>
    <t>Alcaldía Municipal de San Gerardo</t>
  </si>
  <si>
    <t>Luis Omar Rivera Herrera</t>
  </si>
  <si>
    <t>Ex Enfermero Hospitalario-Comunitario de la Unidad Comunitaria de Salud Familiar de “Milagro de La Paz”</t>
  </si>
  <si>
    <t>Francisco Emerson Rodríguez Torres</t>
  </si>
  <si>
    <t>Ex Regidor propietario</t>
  </si>
  <si>
    <t>Alcaldía Municipal de Usulután</t>
  </si>
  <si>
    <t>Arturo Gilberto Alvarado</t>
  </si>
  <si>
    <t>Ex Jefe del Estado Mayor Presidencial</t>
  </si>
  <si>
    <t>Patricia Díaz Amaya</t>
  </si>
  <si>
    <t>Ex Subdirectora del turno vespertino del Centro Escolar “Japón”</t>
  </si>
  <si>
    <t>José Abraham Rivera Cáceres</t>
  </si>
  <si>
    <t>Director Interino y Presidente del Consejo Directivo Escolar del Centro Escolar “Cantón Palomía de Gualcho”, Nueva Granada</t>
  </si>
  <si>
    <t>René Salvador García González</t>
  </si>
  <si>
    <t>Ex subdirector General de Impuestos Internos</t>
  </si>
  <si>
    <t xml:space="preserve">Brindar, en forma personal o a través de interpósita persona, información, asesoramiento o representar a personas naturales o jurídicas en trámites, procedimientos, procesos o reclamaciones que estuvieron sometidos a su conocimiento o en los cuales intervino directa o indirectamente durante el ejercicio de su función pública y que vayan en contra de los intereses legítimos de la institución para la cual laboró </t>
  </si>
  <si>
    <t>7a</t>
  </si>
  <si>
    <t>Yanira Guadalupe Escobar de Rodríguez</t>
  </si>
  <si>
    <t>Ex Subgerente Legal</t>
  </si>
  <si>
    <t>Instituto Nacional de Pensiones de los Empleados Públicos</t>
  </si>
  <si>
    <t>Francisco Alfredo Zepeda Rodas</t>
  </si>
  <si>
    <t>Ex Subgerente de Informática</t>
  </si>
  <si>
    <t>Distribución por sexo</t>
  </si>
  <si>
    <t>F</t>
  </si>
  <si>
    <t>%</t>
  </si>
  <si>
    <t>Hombres sancionados</t>
  </si>
  <si>
    <t>Mujeres sancionadas</t>
  </si>
  <si>
    <t xml:space="preserve">Total de servidores públicos </t>
  </si>
  <si>
    <t>Carlos Roberto Morales García</t>
  </si>
  <si>
    <t>Ex juez de menores de Ahuachapán</t>
  </si>
  <si>
    <t>Mauricio Wilfredo Esteban Zepeda Panameño</t>
  </si>
  <si>
    <t>Ex asesor de la fracción del partido político Frente Farabundo Martí para la Liberación Nacional (FMLN)</t>
  </si>
  <si>
    <t>Eufemia Segura Magaña</t>
  </si>
  <si>
    <t>Empleada</t>
  </si>
  <si>
    <t>Centro Nacional de Tecnología Agropecuaria y Forestal "Enrique Álvarez Córdova"</t>
  </si>
  <si>
    <t>José María García Rodríguez</t>
  </si>
  <si>
    <t>Empleado</t>
  </si>
  <si>
    <t>Manuel de Jesús Tenorio Torres</t>
  </si>
  <si>
    <t>José Rutilio González Bermúdez</t>
  </si>
  <si>
    <t>Ruth Cristina Rojas de Guzmán</t>
  </si>
  <si>
    <t>Olga Estela Saldoval Linares</t>
  </si>
  <si>
    <t>Olga Marina Perla Mendoza u Olga Marina Perla de Castillo</t>
  </si>
  <si>
    <t>Vanessa Lisbeth Flores Quintanilla</t>
  </si>
  <si>
    <t>Ex secretaria de la Junta de Protección</t>
  </si>
  <si>
    <t>Consejo Nacional de la Niñez y Adolescencia</t>
  </si>
  <si>
    <t>William Alexander González Urías</t>
  </si>
  <si>
    <t>Jefe del Servicio Clínico de Anestesiología</t>
  </si>
  <si>
    <t>Mauricio Edgardo Alvarado Elena</t>
  </si>
  <si>
    <t>Médico especialista anestesiólogo</t>
  </si>
  <si>
    <t>David Castillo Villeda</t>
  </si>
  <si>
    <t>Rocío Guadalupe Mendoza Rubio</t>
  </si>
  <si>
    <t>Médico especialista anestesióloga</t>
  </si>
  <si>
    <t>José Armando Cortez</t>
  </si>
  <si>
    <t>Motorista de la Gerencia de Administración de la Dirección de Desarrollo Humano</t>
  </si>
  <si>
    <t>Ministerio de Educación, Ciencia y Tecnología</t>
  </si>
  <si>
    <t>Referencia</t>
  </si>
  <si>
    <t>Enlace de resolución</t>
  </si>
  <si>
    <t>https://bit.ly/3PhTW3S</t>
  </si>
  <si>
    <t>https://bit.ly/3M6Swad</t>
  </si>
  <si>
    <t>https://bit.ly/3FDT3xV</t>
  </si>
  <si>
    <t>https://bit.ly/3ywIifi</t>
  </si>
  <si>
    <t>https://bit.ly/3su38IJ</t>
  </si>
  <si>
    <t>https://bit.ly/3l4PSpQ</t>
  </si>
  <si>
    <t>https://bit.ly/3FDj1lk</t>
  </si>
  <si>
    <t>https://bit.ly/3PffBK4</t>
  </si>
  <si>
    <t>https://bit.ly/3l0iLU7</t>
  </si>
  <si>
    <t>https://bit.ly/39cIPIO</t>
  </si>
  <si>
    <t>https://bit.ly/3l4Qc82</t>
  </si>
  <si>
    <t>https://bit.ly/3L0nfEN</t>
  </si>
  <si>
    <t>https://bit.ly/3MbQuFW</t>
  </si>
  <si>
    <t>https://bit.ly/3w4gA81</t>
  </si>
  <si>
    <t>https://bit.ly/3l0iUXF</t>
  </si>
  <si>
    <t>https://bit.ly/3N2RcVS</t>
  </si>
  <si>
    <t>https://bit.ly/3FDnIvq</t>
  </si>
  <si>
    <t>https://bit.ly/3FCpgFQ</t>
  </si>
  <si>
    <t>https://bit.ly/3N4Hgva</t>
  </si>
  <si>
    <t>Referencia 272-A-17</t>
  </si>
  <si>
    <t>https://bit.ly/3IiW5Yh</t>
  </si>
  <si>
    <t>Referencia 116-A-18</t>
  </si>
  <si>
    <t>https://bit.ly/3uDpS95</t>
  </si>
  <si>
    <t>Referencia 90-D-18</t>
  </si>
  <si>
    <t>Referencia 183-A-18</t>
  </si>
  <si>
    <t>Referencia 121-D-19</t>
  </si>
  <si>
    <t>Referencia 196-A-19</t>
  </si>
  <si>
    <t>Referencia 10-O-20</t>
  </si>
  <si>
    <t>https://bit.ly/3t9Fx0p</t>
  </si>
  <si>
    <t>Referencia 43-D-19</t>
  </si>
  <si>
    <t>https://bit.ly/3MP6yhC</t>
  </si>
  <si>
    <t>Referencia 6-O-20</t>
  </si>
  <si>
    <t>https://bit.ly/3MN4Z3M</t>
  </si>
  <si>
    <t>Referencia 171-D-17</t>
  </si>
  <si>
    <t>https://bit.ly/3MNQFI6</t>
  </si>
  <si>
    <t>Referencia 126-A-18</t>
  </si>
  <si>
    <t>https://bit.ly/3tU9iBx</t>
  </si>
  <si>
    <t>Referencia 19-D-19</t>
  </si>
  <si>
    <t>https://bit.ly/3CEXKGv</t>
  </si>
  <si>
    <t>Referencia 53-A-19</t>
  </si>
  <si>
    <t>https://bit.ly/36hcRcO</t>
  </si>
  <si>
    <t>Referencia 247-A-19</t>
  </si>
  <si>
    <t>https://bit.ly/3i8a8oN</t>
  </si>
  <si>
    <t>Referencia 237-A-17</t>
  </si>
  <si>
    <t>https://bit.ly/3pYSoAL</t>
  </si>
  <si>
    <t>Referencia 48-D-19</t>
  </si>
  <si>
    <t>https://bit.ly/3w5oyOU</t>
  </si>
  <si>
    <t>Referencia 78-A-19</t>
  </si>
  <si>
    <t>https://bit.ly/3MMXERM</t>
  </si>
  <si>
    <t>Referencia 25-A-19</t>
  </si>
  <si>
    <t>https://bit.ly/3w5noTi</t>
  </si>
  <si>
    <t>Referencia 74-A-17</t>
  </si>
  <si>
    <t>https://bit.ly/3i448gT</t>
  </si>
  <si>
    <t>Referencia 144-D-19</t>
  </si>
  <si>
    <t>https://bit.ly/3tRQTWd</t>
  </si>
  <si>
    <t>Referencia 144-A-18</t>
  </si>
  <si>
    <t>https://bit.ly/3tSuaZX</t>
  </si>
  <si>
    <t>Referencia 222-A-18</t>
  </si>
  <si>
    <t>https://bit.ly/3q5yUum</t>
  </si>
  <si>
    <t>Referencia 42-O-19</t>
  </si>
  <si>
    <t>https://bit.ly/3i2qmQx</t>
  </si>
  <si>
    <t xml:space="preserve"> Referencia 129-A-20
</t>
  </si>
  <si>
    <t>https://bit.ly/3KLYY5D</t>
  </si>
  <si>
    <t>Referencia 227-A-18 ACUM 1-A-19</t>
  </si>
  <si>
    <t>https://bit.ly/3CBnLq6</t>
  </si>
  <si>
    <t>Referencia 204-A-17</t>
  </si>
  <si>
    <t>Referencia 25-A-20</t>
  </si>
  <si>
    <t>Referencia 10-A-20</t>
  </si>
  <si>
    <t>Referencia 36-A-19 ACUM 47-D-19</t>
  </si>
  <si>
    <t>Referencia 55-D-21</t>
  </si>
  <si>
    <t>Referencia 99-D-18</t>
  </si>
  <si>
    <t>Referencia 5-O-20</t>
  </si>
  <si>
    <t>Referencia 70-D-19 ACUM 134-A-19</t>
  </si>
  <si>
    <t>Referencia 271-A-19 ACUM 3-A-20</t>
  </si>
  <si>
    <t>Referencia 181-A-19</t>
  </si>
  <si>
    <t>Referencia 16-O-19</t>
  </si>
  <si>
    <t>https://bit.ly/3Nw2mnp</t>
  </si>
  <si>
    <t>Referencia 107-A-17</t>
  </si>
  <si>
    <t>https://bit.ly/3Nw2rrd</t>
  </si>
  <si>
    <t>Referencia 19-O-19</t>
  </si>
  <si>
    <t>https://bit.ly/3JkbAjR</t>
  </si>
  <si>
    <t>Referencia 7-O-19 ACUM 69-D-19</t>
  </si>
  <si>
    <t>https://bit.ly/3wKYCrV</t>
  </si>
  <si>
    <t>Referencia 306-A-17</t>
  </si>
  <si>
    <t>https://bit.ly/363Ybyb</t>
  </si>
  <si>
    <t>Referencia 21-A-16</t>
  </si>
  <si>
    <t>https://bit.ly/3JHOBzz</t>
  </si>
  <si>
    <t>Referencia 151-A-17</t>
  </si>
  <si>
    <t>https://bit.ly/3qJjXyi</t>
  </si>
  <si>
    <t>Referencia 16-D-16</t>
  </si>
  <si>
    <t>https://bit.ly/3CUoSRR</t>
  </si>
  <si>
    <t>Referencia 111-A-18</t>
  </si>
  <si>
    <t>https://bit.ly/36nElO0</t>
  </si>
  <si>
    <t>Referencia 10-O-19</t>
  </si>
  <si>
    <t>https://bit.ly/3CQGhL9</t>
  </si>
  <si>
    <t>Referencia 14-O-16</t>
  </si>
  <si>
    <t>https://bit.ly/3q5jTJ2</t>
  </si>
  <si>
    <t>Referencia 188-A-16</t>
  </si>
  <si>
    <t>https://bit.ly/3MS7cei</t>
  </si>
  <si>
    <t>Referencia 15-O-19</t>
  </si>
  <si>
    <t>https://bit.ly/3Jgs6S9</t>
  </si>
  <si>
    <t>Referencia 173-A-16</t>
  </si>
  <si>
    <t>https://bit.ly/3KQflhh</t>
  </si>
  <si>
    <t>Referencia 152-D-16</t>
  </si>
  <si>
    <t>https://bit.ly/3IeJDJ4</t>
  </si>
  <si>
    <t>Referencia 247-A-16</t>
  </si>
  <si>
    <t>https://bit.ly/3tZAHSS</t>
  </si>
  <si>
    <t>Referencia 12-D-16</t>
  </si>
  <si>
    <t>https://bit.ly/3CKDyCY</t>
  </si>
  <si>
    <t>Referencia 84-A-16</t>
  </si>
  <si>
    <t>https://bit.ly/3KLKt1x</t>
  </si>
  <si>
    <t>Referencia 28-O-19</t>
  </si>
  <si>
    <t>https://bit.ly/3tduByO</t>
  </si>
  <si>
    <t>Referencia 55-A-17</t>
  </si>
  <si>
    <t>https://bit.ly/3MTU5ZZ</t>
  </si>
  <si>
    <t>Referencia 249-A-16</t>
  </si>
  <si>
    <t>https://bit.ly/3MVoirs</t>
  </si>
  <si>
    <t>Referencia 241-A-16</t>
  </si>
  <si>
    <t>https://bit.ly/35hWUmG</t>
  </si>
  <si>
    <t>Referencia 241-A-17</t>
  </si>
  <si>
    <t>Referencia 241-A-18</t>
  </si>
  <si>
    <t>Referencia 241-A-19</t>
  </si>
  <si>
    <t>Referencia 241-A-20</t>
  </si>
  <si>
    <t>Referencia 241-A-21</t>
  </si>
  <si>
    <t>Referencia 23-A-17</t>
  </si>
  <si>
    <t>https://bit.ly/3taaykV</t>
  </si>
  <si>
    <t>Referencia 162-A-17</t>
  </si>
  <si>
    <t>https://bit.ly/3icBHgJ</t>
  </si>
  <si>
    <t>Referencia 29-D-15</t>
  </si>
  <si>
    <t>https://bit.ly/3IjhYqk</t>
  </si>
  <si>
    <t>Referencia 63-D-16</t>
  </si>
  <si>
    <t>https://bit.ly/3tqttbz</t>
  </si>
  <si>
    <t>Referencia 22-O-19</t>
  </si>
  <si>
    <t>https://bit.ly/37FBfWB</t>
  </si>
  <si>
    <t>Referencia 139-A-15</t>
  </si>
  <si>
    <t>https://bit.ly/36o0HiH</t>
  </si>
  <si>
    <t>Referencia 101-D-15</t>
  </si>
  <si>
    <t>https://bit.ly/3tgbHrl</t>
  </si>
  <si>
    <t>Referencia 62-D-18</t>
  </si>
  <si>
    <t>https://bit.ly/3MXL8ia</t>
  </si>
  <si>
    <t>Referencia 85-A-16</t>
  </si>
  <si>
    <t>https://bit.ly/3KOpyuJ</t>
  </si>
  <si>
    <t>Referencia 134-A-15</t>
  </si>
  <si>
    <t>https://bit.ly/3wecACI</t>
  </si>
  <si>
    <t>Referencia 18-A-15</t>
  </si>
  <si>
    <t>https://bit.ly/37qiJ48</t>
  </si>
  <si>
    <t>Referencia 103-D-17</t>
  </si>
  <si>
    <t>https://bit.ly/3MV0UKK</t>
  </si>
  <si>
    <t>Referencia 15-D-17</t>
  </si>
  <si>
    <t>https://bit.ly/3wcCczO</t>
  </si>
  <si>
    <t>Referencia 85-D-15 Acum. 86-D-15/87-D-15</t>
  </si>
  <si>
    <t>https://bit.ly/37qhiCM</t>
  </si>
  <si>
    <t>Referencia 135-D-16</t>
  </si>
  <si>
    <t>https://bit.ly/3qaiu3Y</t>
  </si>
  <si>
    <t>Referencia 24-D-16</t>
  </si>
  <si>
    <t>https://bit.ly/3tgFG2o</t>
  </si>
  <si>
    <t>Referencia 218-A-17</t>
  </si>
  <si>
    <t>https://bit.ly/3MUkve8</t>
  </si>
  <si>
    <t>Referencia 65-A-16</t>
  </si>
  <si>
    <t>https://bit.ly/3IeMtOb</t>
  </si>
  <si>
    <t>Referencia 208-A-16</t>
  </si>
  <si>
    <t>https://bit.ly/3MW1nfN</t>
  </si>
  <si>
    <t>Referencia 17-O-19</t>
  </si>
  <si>
    <t>https://bit.ly/3w8hD7z</t>
  </si>
  <si>
    <t>Referencia 95-A-17</t>
  </si>
  <si>
    <t>https://bit.ly/3KJo7Oa</t>
  </si>
  <si>
    <t>Referencia 133-A-19</t>
  </si>
  <si>
    <t>https://bit.ly/3i98Biu</t>
  </si>
  <si>
    <t>Referencia 3-A-17</t>
  </si>
  <si>
    <t>https://bit.ly/3Jd9ylE</t>
  </si>
  <si>
    <t>https://bit.ly/38gWLlb</t>
  </si>
  <si>
    <t>Referencia 255-A-17 ACUM 275-A-19</t>
  </si>
  <si>
    <t>https://bit.ly/3yFaaxQ</t>
  </si>
  <si>
    <t>https://bit.ly/37D7CFs</t>
  </si>
  <si>
    <t>https://bit.ly/3Ndwt1Z</t>
  </si>
  <si>
    <t>https://bit.ly/3sSXi3R</t>
  </si>
  <si>
    <t>https://bit.ly/3w9Pblu</t>
  </si>
  <si>
    <t>https://bit.ly/3FM3i3p</t>
  </si>
  <si>
    <t>https://bit.ly/3l2CySy</t>
  </si>
  <si>
    <t>https://bit.ly/3l1QdJJ</t>
  </si>
  <si>
    <t>https://bit.ly/3N96okp</t>
  </si>
  <si>
    <t>https://bit.ly/39htsib</t>
  </si>
  <si>
    <t>https://bit.ly/3l2PpEj</t>
  </si>
  <si>
    <t>https://bit.ly/3sv9aJ5</t>
  </si>
  <si>
    <t>https://bit.ly/3L6kSjx</t>
  </si>
  <si>
    <t>https://bit.ly/3McfInz</t>
  </si>
  <si>
    <t>https://bit.ly/3wkfh41</t>
  </si>
  <si>
    <t>https://bit.ly/39fOoq7</t>
  </si>
  <si>
    <t>https://bit.ly/3szyNIz</t>
  </si>
  <si>
    <t>https://bit.ly/3yBIx91</t>
  </si>
  <si>
    <t>https://bit.ly/3NaLDVz</t>
  </si>
  <si>
    <t>https://bit.ly/3wpOmUs</t>
  </si>
  <si>
    <t>https://bit.ly/3w5XMFt</t>
  </si>
  <si>
    <t>https://bit.ly/39KSFBU</t>
  </si>
  <si>
    <t>https://bit.ly/3w9SetW</t>
  </si>
  <si>
    <t>https://bit.ly/3Lm5obD</t>
  </si>
  <si>
    <t>Referencia 129-A-20</t>
  </si>
  <si>
    <t>https://bit.ly/3FMII32</t>
  </si>
  <si>
    <t>https://bit.ly/3w7TvBF</t>
  </si>
  <si>
    <t>https://bit.ly/3MbWsXt</t>
  </si>
  <si>
    <t>Referencia 225-A-17</t>
  </si>
  <si>
    <t>https://bit.ly/3sviT1I</t>
  </si>
  <si>
    <t>Referencia 261-A-17</t>
  </si>
  <si>
    <t>https://bit.ly/3M5j3oq</t>
  </si>
  <si>
    <t>Referencia 18-O-19</t>
  </si>
  <si>
    <t>https://bit.ly/3l58BBq</t>
  </si>
  <si>
    <t>Referencia 233-A-16</t>
  </si>
  <si>
    <t>https://bit.ly/3NbExjy</t>
  </si>
  <si>
    <t>https://bit.ly/3M3ttVD</t>
  </si>
  <si>
    <t>https://bit.ly/3ln2bOt</t>
  </si>
  <si>
    <t>Referencia 75-D-16</t>
  </si>
  <si>
    <t>Referencia 115-D-15</t>
  </si>
  <si>
    <t>Referencia 27-A-17</t>
  </si>
  <si>
    <t>Referencia 185-A-17 Acum 7-A-18</t>
  </si>
  <si>
    <t>https://bit.ly/3wl9paF</t>
  </si>
  <si>
    <t>Referencia 70-D-15</t>
  </si>
  <si>
    <t>https://bit.ly/3swx3zU</t>
  </si>
  <si>
    <t>Referencia 5-O-19</t>
  </si>
  <si>
    <t>Referencia 12-A-16</t>
  </si>
  <si>
    <t>Referencia 273-A-17</t>
  </si>
  <si>
    <t>Referencia 126-A-16</t>
  </si>
  <si>
    <t>Referencia 79-D-16</t>
  </si>
  <si>
    <t>Referencia 2-O-19</t>
  </si>
  <si>
    <t>https://bit.ly/3FKxhJ5</t>
  </si>
  <si>
    <t>https://bit.ly/3wrkqqT</t>
  </si>
  <si>
    <t>https://bit.ly/3wlDgQe</t>
  </si>
  <si>
    <t>https://bit.ly/3l9R5Ml</t>
  </si>
  <si>
    <t>https://bit.ly/3LcFkPO</t>
  </si>
  <si>
    <t>https://bit.ly/3Nc8YpN</t>
  </si>
  <si>
    <t>Luis Antonio Dheming Almendares</t>
  </si>
  <si>
    <t>Ex alcalde municipal y actual regidor propietario</t>
  </si>
  <si>
    <t>Alcaldía Municipal de Meanguera del Golfo</t>
  </si>
  <si>
    <t>Ermin Atilio Montesinos Barahona</t>
  </si>
  <si>
    <t>Ex primer regidor propietario</t>
  </si>
  <si>
    <t>Carlos Efraín Montesino Herrera</t>
  </si>
  <si>
    <t>Director</t>
  </si>
  <si>
    <t>Hospital Nacional de Nueva Guadalupe</t>
  </si>
  <si>
    <t>René Alvarado Salgado</t>
  </si>
  <si>
    <t>Óscar José David Lizama Marroquín</t>
  </si>
  <si>
    <t>Ex director presdiente/ ex técnico de integración y relaciones con Centro América de la Dirección de Política Exterior</t>
  </si>
  <si>
    <t>Autoridad Marítima Portuaria/ Ministerio de Relaciones Exteriores</t>
  </si>
  <si>
    <t>Christian Marcos Aguilar Durán</t>
  </si>
  <si>
    <t>Director propietario/ex asesor y actual jefe del Despacho Ministerial</t>
  </si>
  <si>
    <t>Autoridad Marítima Portuaria/ Ministerio de Obras Públicas y de Transporte</t>
  </si>
  <si>
    <t>Raúl Vicente Zablah Hernández</t>
  </si>
  <si>
    <t>Director suplente/ex asesor operativo y actual especialista</t>
  </si>
  <si>
    <t>Juan Miguel Herrera Turcios</t>
  </si>
  <si>
    <t>Docente de las Facultades de Ciencias Naturales y Matemática y de Ingeniería y Arquitectura</t>
  </si>
  <si>
    <t>Maritza Haydée Calderón de Ríos</t>
  </si>
  <si>
    <t>Ex viceministra de trabajo, ex miembro y exdirectora ejecutiva interina ad-honorem</t>
  </si>
  <si>
    <t>Ministerio de Trabajo/Consejo Nacional de la Niñez y Adolescencia</t>
  </si>
  <si>
    <t>Referencia 150-A-20</t>
  </si>
  <si>
    <t>https://bit.ly/3PlPTmY</t>
  </si>
  <si>
    <t>https://bit.ly/3lc2Jqd</t>
  </si>
  <si>
    <t>https://bit.ly/3N9nuic</t>
  </si>
  <si>
    <t>Referencia 180-A-20</t>
  </si>
  <si>
    <t>https://bit.ly/3M9u3kG</t>
  </si>
  <si>
    <t>Referencia 54-D-21</t>
  </si>
  <si>
    <t>https://bit.ly/3FHurEF</t>
  </si>
  <si>
    <t>Referencia 94-D-20</t>
  </si>
  <si>
    <t>https://bit.ly/3FHnRhk</t>
  </si>
  <si>
    <t>https://bit.ly/3FMvbZm</t>
  </si>
  <si>
    <t>https://bit.ly/3Lh9bqq</t>
  </si>
  <si>
    <t>Referencia 119-D-19</t>
  </si>
  <si>
    <t>https://bit.ly/3M7yLPX</t>
  </si>
  <si>
    <t>Referencia 42-A-20</t>
  </si>
  <si>
    <t>https://bit.ly/3FGPI1c</t>
  </si>
  <si>
    <t>Referencia 126-A-17</t>
  </si>
  <si>
    <t>https://bit.ly/3lcshDD</t>
  </si>
  <si>
    <t>Referencia 114-A-15</t>
  </si>
  <si>
    <t>Galo César Ramírez Villalta</t>
  </si>
  <si>
    <t>Ex director interino de la Dirección de Seguridad y Protección Judicial</t>
  </si>
  <si>
    <t>Corte Suprema de Justicia</t>
  </si>
  <si>
    <t>Jesús Édgar Bonilla Navarrete</t>
  </si>
  <si>
    <t>José Alberto Alas Gudiel</t>
  </si>
  <si>
    <t>Ex presidente ad honorem</t>
  </si>
  <si>
    <t>Consejo Nacional de Administración de Bienes</t>
  </si>
  <si>
    <t>Referencia 163-A-20</t>
  </si>
  <si>
    <t>Referencia 7-A-21</t>
  </si>
  <si>
    <t>Referencia 231-A-19</t>
  </si>
  <si>
    <t>https://bit.ly/39ApfGQ</t>
  </si>
  <si>
    <t>https://bit.ly/3wmIzQx</t>
  </si>
  <si>
    <t>https://bit.ly/3FRSHUN</t>
  </si>
  <si>
    <t>https://bit.ly/3LmC2tE</t>
  </si>
  <si>
    <t>https://bit.ly/3wtzLs9</t>
  </si>
  <si>
    <t>https://bit.ly/3yNoPqP</t>
  </si>
  <si>
    <t>Esteban Alberto Urbina González</t>
  </si>
  <si>
    <t>Regidor</t>
  </si>
  <si>
    <t>Alcaldía Municipal de Zacatecoluca</t>
  </si>
  <si>
    <t>Juan Humberto Contreras Hernández</t>
  </si>
  <si>
    <t>Alcaldía Municipal de San Buenaventura</t>
  </si>
  <si>
    <t>Referencia 149-A-21</t>
  </si>
  <si>
    <t>https://bit.ly/3MbwUJ5</t>
  </si>
  <si>
    <t>Referencia 73-A-21</t>
  </si>
  <si>
    <t>https://bit.ly/3magki8</t>
  </si>
  <si>
    <t>Referencia 105-A-20</t>
  </si>
  <si>
    <t>https://bit.ly/3GWqKve</t>
  </si>
  <si>
    <t>Héctor Donald Aquino Pimentel</t>
  </si>
  <si>
    <t>Santiago Perdomo Campos</t>
  </si>
  <si>
    <t>Juan Pablo Tóchez Paz</t>
  </si>
  <si>
    <t>Docente del Centro Escolar "Colonia las Viñas, Cantón el Junquillo"/ Instituto Nacional " Alejandro de Humboldt"</t>
  </si>
  <si>
    <t>Alcaldía Municipal de San Lorenzo</t>
  </si>
  <si>
    <t>Ex Gerente Administrativo</t>
  </si>
  <si>
    <t>Instituto de Previsión Social de la Fuerza Armada</t>
  </si>
  <si>
    <t>Referencia 4-A-20</t>
  </si>
  <si>
    <t>https://bit.ly/3HqI5N6</t>
  </si>
  <si>
    <t>Referencia 53-A-21</t>
  </si>
  <si>
    <t>https://bit.ly/39mnsVU</t>
  </si>
  <si>
    <t>https://bit.ly/3NZoKFC</t>
  </si>
  <si>
    <t>Referencia 45-D-21</t>
  </si>
  <si>
    <t>Ex procuradora</t>
  </si>
  <si>
    <t>https://bit.ly/3xOdrdC</t>
  </si>
  <si>
    <t>Referencia 95-D-19</t>
  </si>
  <si>
    <t>Amílcar Abelardo Herrera Hernández</t>
  </si>
  <si>
    <t>Médico especialista del Hospital Materno Infantil Primero de Mayo</t>
  </si>
  <si>
    <t>Wilfredo Barrientos Posada</t>
  </si>
  <si>
    <t>Alcaldía Municipal de El Refugio</t>
  </si>
  <si>
    <t>Jennifer Esmeralda Juárez García</t>
  </si>
  <si>
    <t>Alcaldía Municiapal de Apopa</t>
  </si>
  <si>
    <t>Referencia 203-A-19</t>
  </si>
  <si>
    <t>https://bit.ly/3NrNIfF</t>
  </si>
  <si>
    <t>Referencia 132-D-18</t>
  </si>
  <si>
    <t>https://bit.ly/3OmBHt4</t>
  </si>
  <si>
    <t>https://bit.ly/3nm9nes</t>
  </si>
  <si>
    <t>Referencia 6-O-21</t>
  </si>
  <si>
    <t>https://bit.ly/3Nwmkgn</t>
  </si>
  <si>
    <t>Referencia 2-O-20</t>
  </si>
  <si>
    <t>Claudia Beatriz Cuéllar de Ponce</t>
  </si>
  <si>
    <t>Carlos Nicolás Fernández Linares</t>
  </si>
  <si>
    <t>Auditor de Riesgo de Lavado de Activos y Financiamientos del Terrorismo</t>
  </si>
  <si>
    <t>Superintendencia del Sistema Financiero</t>
  </si>
  <si>
    <t>Noel Emerson Hernández Pérez</t>
  </si>
  <si>
    <t>Auxiliar de Bodega y Jefe de la Unidad de Adquisiciones y Contrataciones Institucional</t>
  </si>
  <si>
    <t>Alcaldía Municipal de Comasagua/ Alcaldía Municipal de Cojutepeque</t>
  </si>
  <si>
    <t>Wilfredo Ramos Cabrera</t>
  </si>
  <si>
    <t>Colaborador de administración de taller/Gerente de desechos sólidos</t>
  </si>
  <si>
    <t>Alcaldía Municipal de San Salvador/ Alcaldía Municipal de Soyapango</t>
  </si>
  <si>
    <t>José Dimas Aguilar Mejía</t>
  </si>
  <si>
    <t>Alcaldía Municipal de Texistepeque</t>
  </si>
  <si>
    <t>Referencia 207-A-19</t>
  </si>
  <si>
    <t>https://bit.ly/3PoKUkV</t>
  </si>
  <si>
    <t>Referencia 123-A-21</t>
  </si>
  <si>
    <t>https://bit.ly/3c6MVUr</t>
  </si>
  <si>
    <t>Referencia 138-A-18</t>
  </si>
  <si>
    <t>https://bit.ly/3uBclzF</t>
  </si>
  <si>
    <t>Referencia 4-A-21</t>
  </si>
  <si>
    <t>https://bit.ly/3OVtnAO</t>
  </si>
  <si>
    <t>Omar Neftalí Joya</t>
  </si>
  <si>
    <t>Administrador de Aduanas</t>
  </si>
  <si>
    <t>Referencia 56-D-21</t>
  </si>
  <si>
    <t>https://bit.ly/3AcQj9W</t>
  </si>
  <si>
    <t>Yesenia Xiomara Hernández</t>
  </si>
  <si>
    <t>Referencia 55-A-19 ACUM 87-D-19</t>
  </si>
  <si>
    <t>https://bit.ly/3B6EFxI</t>
  </si>
  <si>
    <t>Referencia 23-A-21</t>
  </si>
  <si>
    <t>https://bit.ly/3BagfDB</t>
  </si>
  <si>
    <t>Referencia 40-A-21</t>
  </si>
  <si>
    <t>https://bit.ly/3xj3mEJ</t>
  </si>
  <si>
    <t>Delmy Maricela Miranda Vásquez</t>
  </si>
  <si>
    <t>Directora Del Centro Escolar Cantón Los Pajales</t>
  </si>
  <si>
    <t>Irma Lorena Oppenheimer Guirola</t>
  </si>
  <si>
    <t>Ex colaboradora de prensa del Gupo Parlamentario del PCN</t>
  </si>
  <si>
    <t>José Saúl Alfaro Romero</t>
  </si>
  <si>
    <t>Asistente técnico</t>
  </si>
  <si>
    <t>Referencia 15-A-20 ACUM 114-A-20</t>
  </si>
  <si>
    <t>https://bit.ly/3RZhn2K</t>
  </si>
  <si>
    <t>Referencia 38-A-20</t>
  </si>
  <si>
    <t>https://bit.ly/3f6uYqs</t>
  </si>
  <si>
    <t>Referencia 78-A-21</t>
  </si>
  <si>
    <t>https://bit.ly/3UmCxtc</t>
  </si>
  <si>
    <t>Ana Graciela Martínez Muñoz</t>
  </si>
  <si>
    <t>Ex directora de la Unidad de Recursos Humanos</t>
  </si>
  <si>
    <t>Rodolfo Alberto Artiga Gutiérrez</t>
  </si>
  <si>
    <t>Ex médico especialista/Medico Subespecialista I de Anestesiología</t>
  </si>
  <si>
    <t>Referencia 30-A-21</t>
  </si>
  <si>
    <t>https://bit.ly/3FctBBI</t>
  </si>
  <si>
    <t>Referencia 83-A-22</t>
  </si>
  <si>
    <t>https://bit.ly/3SLIKgx</t>
  </si>
  <si>
    <t>La medida cautelar ordenada por resolución de fecha 7/8/2019, pronunciada por el Juzgado 1° de lo Contencioso Administrativo se dejó sin efecto por la sentencia dictada por el mismo Tribunal con fecha 12 de diciembre de dos mil diecinueve.</t>
  </si>
  <si>
    <t>Morena Luz Solís Rivera</t>
  </si>
  <si>
    <t>Médico especialista del Hospital Médico Quirúrgico</t>
  </si>
  <si>
    <t>Sandra Yanira Ramos Aguilar</t>
  </si>
  <si>
    <t>Docente del Instituto Nacional de Texistepeque</t>
  </si>
  <si>
    <t>Santos Minero de Molina</t>
  </si>
  <si>
    <t>Docente y Secretaria del Consejo Directivo del Complenos Educativo "José Simeón Cañas"</t>
  </si>
  <si>
    <t>Rafael Antonio Tejada Ponce</t>
  </si>
  <si>
    <t>Alcaldía Municipal de Tejutla</t>
  </si>
  <si>
    <t>Ex asistente técnico</t>
  </si>
  <si>
    <t>José Santos Alfaro Echeverría</t>
  </si>
  <si>
    <t>Ex secretario V</t>
  </si>
  <si>
    <t>Ronald Nixon Tobar Cruz</t>
  </si>
  <si>
    <t>Alcaldía Muncipal de El Rosario</t>
  </si>
  <si>
    <t>David Ernesto García Martínez</t>
  </si>
  <si>
    <t>Asesor</t>
  </si>
  <si>
    <t xml:space="preserve">Percibir más de una remuneración proveniente del presupuesto del Estado, cuando las labores deban ejercerse en el mismo horario, excepto las que expresamente permita el ordenamiento jurídico. </t>
  </si>
  <si>
    <t>Excusarse de intervenir o participar en asuntos en los cuales él, su cónyuge, conviviente, parientes dentro del cuarto grado de consanguinidad o segundo de afinidad o socio, tengan algún conflicto de interés.</t>
  </si>
  <si>
    <t>Nombrar, contratar, promover o ascender en la entidad pública que preside o donde ejerce autoridad, a su cónyuge, conviviente, parientes dentro del cuarto grado de consanguinidad o segundo de afinidad o socio, excepto los casos permitidos por la ley.</t>
  </si>
  <si>
    <t>Referencia 118-A-19</t>
  </si>
  <si>
    <t>https://bit.ly/3VLvAlE</t>
  </si>
  <si>
    <t>Referencia 45-A-21</t>
  </si>
  <si>
    <t>https://bit.ly/3VIF1SV</t>
  </si>
  <si>
    <t>Referencia 110-A-21</t>
  </si>
  <si>
    <t>https://bit.ly/3FFRuBx</t>
  </si>
  <si>
    <t>Referencia 104-A-21</t>
  </si>
  <si>
    <t>https://bit.ly/3HoGtWn</t>
  </si>
  <si>
    <t>Referencia 143-A-21</t>
  </si>
  <si>
    <t>Referencia 41-A-21</t>
  </si>
  <si>
    <t>Referencia 117-A-21</t>
  </si>
  <si>
    <t>Referencia 86-D-20 ACUM 87-D-20</t>
  </si>
  <si>
    <t>https://bit.ly/3UJ9KOz</t>
  </si>
  <si>
    <t>https://bit.ly/3Bi4jiL</t>
  </si>
  <si>
    <t>https://bit.ly/3FGh4Gy</t>
  </si>
  <si>
    <t>https://bit.ly/3W7EQjM</t>
  </si>
  <si>
    <t>Nota</t>
  </si>
  <si>
    <t>Las personas servidoras públicas correspondientes a ocho registros (81, 102, 140, 188, 189, 190, 200 y 205) han sido retirados del registro de personas sancionadas por medida cautelar ordenada por la Sala de lo Contencioso Administrativo, según lo ordenado por el TEG por haber transcurrido cinco años de haber pagado la multa, entre otros. Ver columna de marginaciones en cada caso.</t>
  </si>
  <si>
    <t>Jennifer Yamileth Campos Castillo</t>
  </si>
  <si>
    <t>Ex técnologa en anestesia/ Ex profesional en anetología e inhaloterapia</t>
  </si>
  <si>
    <t>Hospital Nacional de Niños "Benjamín Bloom/ Hospital Nacional Rosales</t>
  </si>
  <si>
    <t>Marta Elizabeth Aldana de Coto</t>
  </si>
  <si>
    <t>Directora de Desarrollo Empresarial</t>
  </si>
  <si>
    <t>Comisión Nacional de la Micro y Pequeña Empresa</t>
  </si>
  <si>
    <t>Juan Dalton Martínez Pineda</t>
  </si>
  <si>
    <t>Alcaldia Municipal de Guazapa</t>
  </si>
  <si>
    <t>Walter Geovanni Laínez Alvarado</t>
  </si>
  <si>
    <t>Asistente de la Dirección del Registro de la Propiedad Intelectual</t>
  </si>
  <si>
    <t>Floriselda Ester Romero Álvarez</t>
  </si>
  <si>
    <t xml:space="preserve">Ex Directora interina del Instituto Nacional “José Damián Villacorta” </t>
  </si>
  <si>
    <t>Referencia 66-D-21</t>
  </si>
  <si>
    <t>Referencia 137-A-21</t>
  </si>
  <si>
    <t>Referencia 98-A-22</t>
  </si>
  <si>
    <t>Referencia 147-A-19</t>
  </si>
  <si>
    <t>Referencia 13-D-12</t>
  </si>
  <si>
    <t xml:space="preserve">https://bit.ly/3R3jxPr </t>
  </si>
  <si>
    <t xml:space="preserve">https://bit.ly/3wfF4L3 </t>
  </si>
  <si>
    <t xml:space="preserve">https://bit.ly/3WmlZ4v </t>
  </si>
  <si>
    <t>https://bit.ly/3QKLpYp</t>
  </si>
  <si>
    <t>https://bit.ly/3ZL6cPt</t>
  </si>
  <si>
    <t>Fredy Salvador Cortez Turcios</t>
  </si>
  <si>
    <t>Centro Escolar "General Francisco Morazán" de Santa Ana</t>
  </si>
  <si>
    <t>Abdón Wilfredo Bonilla Quinteros</t>
  </si>
  <si>
    <t>Defensor público penal de la Oficina Auxiliar de Sensuntepeque</t>
  </si>
  <si>
    <t>Darlene Melissa González Paredes</t>
  </si>
  <si>
    <t>Ex enfermera/ enfermera</t>
  </si>
  <si>
    <t>Hospital Nacional de El Salvador/ Hospital Nacional Psiquiátrico</t>
  </si>
  <si>
    <t>Leoncio Sánchez Vigil</t>
  </si>
  <si>
    <t>Supernumerario de la División de Protección a Personalidades</t>
  </si>
  <si>
    <t>Daniel Orlando Cálix Muñoz</t>
  </si>
  <si>
    <t>Coordinador de Proyección Social y Encargado Ad honorem de Relaciones Públicas y Comunicaciones</t>
  </si>
  <si>
    <t>Alcaldía Municipal de El Rosario</t>
  </si>
  <si>
    <t>Eric Jonathan Sánchez Serrano</t>
  </si>
  <si>
    <t>Encargado de la Unidad Ambiental</t>
  </si>
  <si>
    <t>Francisco Javier Somoza Meléndez</t>
  </si>
  <si>
    <t>Encargado de Recursos Humanos</t>
  </si>
  <si>
    <t>Auxiliar de Enfermería del Hospital Policlínico Arce/ Agente de Seguridad en el Policlínico Policial</t>
  </si>
  <si>
    <t>Rubén Osmín Villarán Molina</t>
  </si>
  <si>
    <t>Asesor de la Subdirección de Inteligencia Policial</t>
  </si>
  <si>
    <t>Referencia 103-A-21</t>
  </si>
  <si>
    <t>Referencia 86-A-21</t>
  </si>
  <si>
    <t>Referencia 44-A-21</t>
  </si>
  <si>
    <t>Referencia 15-A-22</t>
  </si>
  <si>
    <t>Referencia 66-A-21</t>
  </si>
  <si>
    <t>Referencia 93-A-21</t>
  </si>
  <si>
    <t>Claudia Beatriz Navarrete</t>
  </si>
  <si>
    <t>Referencia 1-O-22</t>
  </si>
  <si>
    <t xml:space="preserve">https://bit.ly/3xSn0qY </t>
  </si>
  <si>
    <t>https://bit.ly/3m2BIt4</t>
  </si>
  <si>
    <t>https://bit.ly/3ZdLBCi</t>
  </si>
  <si>
    <t>https://bit.ly/3krbVu0</t>
  </si>
  <si>
    <t>https://bit.ly/3xMEp4y</t>
  </si>
  <si>
    <t>https://bit.ly/3xQJKHT</t>
  </si>
  <si>
    <t>https://bit.ly/3YZVWCg</t>
  </si>
  <si>
    <t>https://bit.ly/41jsvNb</t>
  </si>
  <si>
    <t>https://bit.ly/41qPpls</t>
  </si>
  <si>
    <t>Mirna Marisol Sigarán Hernández</t>
  </si>
  <si>
    <t>Secretaria de primera instancia II del Juzgado de lo Civil de Usulután</t>
  </si>
  <si>
    <t>Miguel Ángel Ibarra García</t>
  </si>
  <si>
    <t>Colabrorador Judicial B-II del Juzgado de lo Civil de Usulután</t>
  </si>
  <si>
    <t>Florencia del Carmen Reyes Díaz o Florencia del Carmen Reyes de Quintanilla</t>
  </si>
  <si>
    <t>Colabroradora Judicial B-II del Juzgado de lo Civil de Usulután</t>
  </si>
  <si>
    <t>Gerson Mauricio Guevara Arévalo</t>
  </si>
  <si>
    <t>Herson Manuel Ávalos Méndez</t>
  </si>
  <si>
    <t>Javier Eduardo Cisneros Sánchez</t>
  </si>
  <si>
    <t>Auxiliar de Mantenimiento del Departamento de Infraestructura y Servicios Generales</t>
  </si>
  <si>
    <t>José Luis Pascasio Melgar</t>
  </si>
  <si>
    <t>Encargado de Almacen de Activo Fijo</t>
  </si>
  <si>
    <t>José Roberto Barrientos</t>
  </si>
  <si>
    <t>Alcaldía Municipal de San Vicente</t>
  </si>
  <si>
    <t>Gerardo Ramírez Chicas</t>
  </si>
  <si>
    <t>Técnico Jurídico de la Red de Atención Compartida</t>
  </si>
  <si>
    <t>Instituto Salvadoreño para el Desarrollo Integral de la Niñez y Adolescencia</t>
  </si>
  <si>
    <t>José Dolores Díaz Mejicanos</t>
  </si>
  <si>
    <t>Alcaldía Municipal de Chinameca</t>
  </si>
  <si>
    <t>Referencia 134-A-21</t>
  </si>
  <si>
    <t>https://bit.ly/3TvbUSL</t>
  </si>
  <si>
    <t>Referencia 47-A-21</t>
  </si>
  <si>
    <t>https://bit.ly/3JwlKiN</t>
  </si>
  <si>
    <t>Referencia 84-D-21</t>
  </si>
  <si>
    <t>https://bit.ly/3TvSkpr</t>
  </si>
  <si>
    <t>Referencia 51-A-22</t>
  </si>
  <si>
    <t>https://bit.ly/3JSNgs8</t>
  </si>
  <si>
    <t>Referencia 59-D-22</t>
  </si>
  <si>
    <t>https://bit.ly/3LH4EBH</t>
  </si>
  <si>
    <t>Referencia 14-A-22</t>
  </si>
  <si>
    <t>https://bit.ly/3FDTHNf</t>
  </si>
  <si>
    <t>Mauricio Ernesto Ramírez Landaverde</t>
  </si>
  <si>
    <t>Exministro</t>
  </si>
  <si>
    <t>Ministerio de Justicia y Seguridad Pública</t>
  </si>
  <si>
    <t>Raúl Antonio López</t>
  </si>
  <si>
    <t>Marco Tulio Lima</t>
  </si>
  <si>
    <t>Ex director general de Centros Penales</t>
  </si>
  <si>
    <t>José Roberto Nóchez Cativo Melara Rojas conocido por José Roberto Nóchez Melara</t>
  </si>
  <si>
    <t>Ex director jurídico</t>
  </si>
  <si>
    <t>Luis Alonso Barrera Peñate</t>
  </si>
  <si>
    <t>Orlando Elías Molina Ríos</t>
  </si>
  <si>
    <t>Ex subdirector general de Centros Penales</t>
  </si>
  <si>
    <t>Flor de María Hernández Alfaro</t>
  </si>
  <si>
    <t>Exempleada de la Dirección de Centros Penales</t>
  </si>
  <si>
    <t>Referencia 38-D-19 ACUM 35-O-19</t>
  </si>
  <si>
    <t>https://bit.ly/3zsqqS0</t>
  </si>
  <si>
    <t>Ex viceministro</t>
  </si>
  <si>
    <t>Hugo Alberto Ochoa Cárcamo</t>
  </si>
  <si>
    <t>Ex presidente y director propietario</t>
  </si>
  <si>
    <t>Referencia 44-D-21</t>
  </si>
  <si>
    <t>https://bit.ly/3MgqRGw</t>
  </si>
  <si>
    <t>Arnulfo Emilio López Blanco</t>
  </si>
  <si>
    <t>Ex subdirector interino y actual docente del Instituto Nacional de Juayúa</t>
  </si>
  <si>
    <t>Referencia 151-A-21</t>
  </si>
  <si>
    <t>https://bit.ly/Resolucion151A21</t>
  </si>
  <si>
    <t>Resoluciones definitivas en firme a enero 2019 - junio de 2023</t>
  </si>
  <si>
    <t>Utilizar los bienes, fondos, recursos públicos o servicios contratados únicamente para el cumplimiento de los fines institucionales para los cuales están destinados.</t>
  </si>
  <si>
    <t>Realizar actividades privadas durante la jornada ordinaria de trabajo, salvo las permitidas por la 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</si>
</sst>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23" x14ac:knownFonts="1">
    <font>
      <sz val="11"/>
      <color theme="1"/>
      <name val="Calibri"/>
      <family val="2"/>
      <scheme val="minor"/>
    </font>
    <font>
      <sz val="11"/>
      <color theme="1"/>
      <name val="Calibri"/>
      <family val="2"/>
      <scheme val="minor"/>
    </font>
    <font>
      <sz val="26"/>
      <color theme="1"/>
      <name val="Calibri"/>
      <family val="2"/>
      <scheme val="minor"/>
    </font>
    <font>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2"/>
      <color rgb="FF005696"/>
      <name val="Calibri"/>
      <family val="2"/>
      <scheme val="minor"/>
    </font>
    <font>
      <b/>
      <sz val="10"/>
      <color rgb="FF005696"/>
      <name val="Calibri"/>
      <family val="2"/>
      <scheme val="minor"/>
    </font>
    <font>
      <b/>
      <sz val="10"/>
      <color rgb="FF000000"/>
      <name val="Calibri"/>
      <family val="2"/>
      <scheme val="minor"/>
    </font>
    <font>
      <sz val="10"/>
      <name val="Calibri"/>
      <family val="2"/>
    </font>
    <font>
      <sz val="10"/>
      <name val="Calibri"/>
      <family val="2"/>
      <scheme val="minor"/>
    </font>
    <font>
      <sz val="9"/>
      <name val="Calibri"/>
      <family val="2"/>
    </font>
    <font>
      <sz val="8"/>
      <color theme="1"/>
      <name val="Calibri"/>
      <family val="2"/>
      <scheme val="minor"/>
    </font>
    <font>
      <sz val="11"/>
      <color rgb="FF000000"/>
      <name val="Calibri"/>
      <family val="2"/>
      <scheme val="minor"/>
    </font>
    <font>
      <u/>
      <sz val="11"/>
      <color theme="10"/>
      <name val="Calibri"/>
      <family val="2"/>
      <scheme val="minor"/>
    </font>
    <font>
      <u/>
      <sz val="10"/>
      <color theme="10"/>
      <name val="Calibri"/>
      <family val="2"/>
      <scheme val="minor"/>
    </font>
    <font>
      <sz val="9"/>
      <color theme="1"/>
      <name val="Calibri"/>
      <family val="2"/>
      <scheme val="minor"/>
    </font>
    <font>
      <b/>
      <sz val="10"/>
      <color theme="1"/>
      <name val="Calibri"/>
      <family val="2"/>
      <scheme val="minor"/>
    </font>
    <font>
      <b/>
      <sz val="12"/>
      <color theme="8"/>
      <name val="Calibri"/>
      <family val="2"/>
      <scheme val="minor"/>
    </font>
    <font>
      <sz val="9"/>
      <name val="Calibri"/>
      <family val="2"/>
      <scheme val="minor"/>
    </font>
    <font>
      <sz val="9"/>
      <color rgb="FF000000"/>
      <name val="Calibri"/>
      <family val="2"/>
      <scheme val="minor"/>
    </font>
    <font>
      <b/>
      <i/>
      <sz val="9"/>
      <color theme="1"/>
      <name val="Calibri"/>
      <family val="2"/>
      <scheme val="minor"/>
    </font>
  </fonts>
  <fills count="10">
    <fill>
      <patternFill patternType="none"/>
    </fill>
    <fill>
      <patternFill patternType="gray125"/>
    </fill>
    <fill>
      <patternFill patternType="solid">
        <fgColor rgb="FFDBE5F1"/>
        <bgColor indexed="64"/>
      </patternFill>
    </fill>
    <fill>
      <patternFill patternType="solid">
        <fgColor theme="1"/>
        <bgColor indexed="64"/>
      </patternFill>
    </fill>
    <fill>
      <patternFill patternType="solid">
        <fgColor theme="8" tint="-0.249977111117893"/>
        <bgColor indexed="64"/>
      </patternFill>
    </fill>
    <fill>
      <patternFill patternType="solid">
        <fgColor theme="0"/>
        <bgColor indexed="64"/>
      </patternFill>
    </fill>
    <fill>
      <patternFill patternType="solid">
        <fgColor rgb="FFFFFFFF"/>
        <bgColor rgb="FF000000"/>
      </patternFill>
    </fill>
    <fill>
      <patternFill patternType="solid">
        <fgColor rgb="FF000000"/>
        <bgColor rgb="FF000000"/>
      </patternFill>
    </fill>
    <fill>
      <patternFill patternType="solid">
        <fgColor rgb="FFD9D9D9"/>
        <bgColor rgb="FF000000"/>
      </patternFill>
    </fill>
    <fill>
      <patternFill patternType="solid">
        <fgColor theme="0" tint="-0.249977111117893"/>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5" fillId="0" borderId="0" applyNumberFormat="0" applyFill="0" applyBorder="0" applyAlignment="0" applyProtection="0"/>
  </cellStyleXfs>
  <cellXfs count="227">
    <xf numFmtId="0" fontId="0" fillId="0" borderId="0" xfId="0"/>
    <xf numFmtId="0" fontId="0" fillId="3" borderId="0" xfId="0" applyFill="1"/>
    <xf numFmtId="0" fontId="0" fillId="4" borderId="0" xfId="0" applyFill="1"/>
    <xf numFmtId="0" fontId="0" fillId="5" borderId="0" xfId="0" applyFill="1"/>
    <xf numFmtId="0" fontId="4" fillId="5" borderId="0" xfId="0" applyFont="1" applyFill="1"/>
    <xf numFmtId="0" fontId="8" fillId="5" borderId="0" xfId="0" applyFont="1" applyFill="1" applyAlignment="1">
      <alignment horizontal="center" vertical="center" wrapText="1"/>
    </xf>
    <xf numFmtId="0" fontId="4" fillId="0" borderId="2" xfId="0" applyFont="1" applyBorder="1" applyAlignment="1">
      <alignment horizontal="center" vertical="top" wrapText="1"/>
    </xf>
    <xf numFmtId="14" fontId="3" fillId="0" borderId="2" xfId="0" applyNumberFormat="1" applyFont="1" applyBorder="1" applyAlignment="1">
      <alignment horizontal="center" vertical="top" wrapText="1"/>
    </xf>
    <xf numFmtId="14" fontId="4" fillId="0" borderId="2" xfId="0" applyNumberFormat="1" applyFont="1" applyBorder="1" applyAlignment="1">
      <alignment horizontal="center" vertical="top"/>
    </xf>
    <xf numFmtId="0" fontId="10" fillId="0" borderId="2" xfId="0" applyFont="1" applyBorder="1" applyAlignment="1">
      <alignment horizontal="center" vertical="top" wrapText="1"/>
    </xf>
    <xf numFmtId="0" fontId="4" fillId="3" borderId="2" xfId="0" applyFont="1" applyFill="1" applyBorder="1" applyAlignment="1">
      <alignment horizontal="center" vertical="top"/>
    </xf>
    <xf numFmtId="14" fontId="4" fillId="3" borderId="2" xfId="0" applyNumberFormat="1" applyFont="1" applyFill="1" applyBorder="1" applyAlignment="1">
      <alignment horizontal="center" vertical="top"/>
    </xf>
    <xf numFmtId="0" fontId="4" fillId="0" borderId="0" xfId="0" applyFont="1" applyAlignment="1">
      <alignment horizontal="center" vertical="top"/>
    </xf>
    <xf numFmtId="14" fontId="4" fillId="0" borderId="3" xfId="0" applyNumberFormat="1" applyFont="1" applyBorder="1" applyAlignment="1">
      <alignment horizontal="center" vertical="top"/>
    </xf>
    <xf numFmtId="49" fontId="10" fillId="0" borderId="2" xfId="0" applyNumberFormat="1" applyFont="1" applyBorder="1" applyAlignment="1" applyProtection="1">
      <alignment horizontal="center" vertical="top" wrapText="1"/>
      <protection locked="0"/>
    </xf>
    <xf numFmtId="0" fontId="11" fillId="0" borderId="8" xfId="0" applyFont="1" applyBorder="1" applyAlignment="1">
      <alignment horizontal="center" vertical="top" wrapText="1"/>
    </xf>
    <xf numFmtId="0" fontId="3" fillId="0" borderId="8" xfId="0" applyFont="1" applyBorder="1" applyAlignment="1">
      <alignment horizontal="center" vertical="top"/>
    </xf>
    <xf numFmtId="0" fontId="3" fillId="0" borderId="2" xfId="0" applyFont="1" applyBorder="1" applyAlignment="1">
      <alignment horizontal="left" vertical="top"/>
    </xf>
    <xf numFmtId="0" fontId="9" fillId="2" borderId="2" xfId="0" applyFont="1" applyFill="1" applyBorder="1" applyAlignment="1">
      <alignment horizontal="center" vertical="center" wrapText="1"/>
    </xf>
    <xf numFmtId="0" fontId="11" fillId="0" borderId="2" xfId="0" applyFont="1" applyBorder="1" applyAlignment="1">
      <alignment horizontal="center" vertical="top" wrapText="1"/>
    </xf>
    <xf numFmtId="0" fontId="7" fillId="5" borderId="0" xfId="0" applyFont="1" applyFill="1" applyAlignment="1">
      <alignment horizontal="center" vertical="center" wrapText="1"/>
    </xf>
    <xf numFmtId="0" fontId="0" fillId="0" borderId="0" xfId="0" applyAlignment="1">
      <alignment horizontal="left"/>
    </xf>
    <xf numFmtId="14" fontId="3" fillId="6" borderId="3" xfId="0" applyNumberFormat="1" applyFont="1" applyFill="1" applyBorder="1" applyAlignment="1">
      <alignment horizontal="center" vertical="top" wrapText="1"/>
    </xf>
    <xf numFmtId="14" fontId="3" fillId="6" borderId="2" xfId="0" applyNumberFormat="1" applyFont="1" applyFill="1" applyBorder="1" applyAlignment="1">
      <alignment horizontal="center" vertical="top" wrapText="1"/>
    </xf>
    <xf numFmtId="14" fontId="3" fillId="0" borderId="2" xfId="0" applyNumberFormat="1" applyFont="1" applyBorder="1" applyAlignment="1">
      <alignment horizontal="center" vertical="top"/>
    </xf>
    <xf numFmtId="14" fontId="4" fillId="0" borderId="8" xfId="0" applyNumberFormat="1" applyFont="1" applyBorder="1" applyAlignment="1">
      <alignment horizontal="center" vertical="top"/>
    </xf>
    <xf numFmtId="0" fontId="3" fillId="0" borderId="2" xfId="0" applyFont="1" applyBorder="1"/>
    <xf numFmtId="0" fontId="3" fillId="0" borderId="2" xfId="0" applyFont="1" applyBorder="1" applyAlignment="1">
      <alignment horizontal="center"/>
    </xf>
    <xf numFmtId="0" fontId="9" fillId="8" borderId="2" xfId="0" applyFont="1" applyFill="1" applyBorder="1"/>
    <xf numFmtId="0" fontId="9" fillId="8" borderId="2" xfId="0" applyFont="1" applyFill="1" applyBorder="1" applyAlignment="1">
      <alignment horizontal="center" vertical="center"/>
    </xf>
    <xf numFmtId="10" fontId="3" fillId="0" borderId="2" xfId="0" applyNumberFormat="1" applyFont="1" applyBorder="1" applyAlignment="1">
      <alignment horizontal="center"/>
    </xf>
    <xf numFmtId="0" fontId="9" fillId="0" borderId="2" xfId="0" applyFont="1" applyBorder="1" applyAlignment="1">
      <alignment horizontal="left"/>
    </xf>
    <xf numFmtId="0" fontId="9" fillId="0" borderId="2" xfId="0" applyFont="1" applyBorder="1" applyAlignment="1">
      <alignment horizontal="center"/>
    </xf>
    <xf numFmtId="10" fontId="9" fillId="0" borderId="2" xfId="0" applyNumberFormat="1" applyFont="1" applyBorder="1" applyAlignment="1">
      <alignment horizontal="center"/>
    </xf>
    <xf numFmtId="0" fontId="10" fillId="0" borderId="3" xfId="0" applyFont="1" applyBorder="1" applyAlignment="1">
      <alignment horizontal="center" vertical="top" wrapText="1"/>
    </xf>
    <xf numFmtId="0" fontId="4" fillId="0" borderId="2" xfId="0" applyFont="1" applyBorder="1" applyAlignment="1">
      <alignment horizontal="center" vertical="top"/>
    </xf>
    <xf numFmtId="0" fontId="10" fillId="0" borderId="2" xfId="0" applyFont="1" applyBorder="1" applyAlignment="1">
      <alignment horizontal="left" vertical="top" wrapText="1"/>
    </xf>
    <xf numFmtId="0" fontId="4" fillId="0" borderId="2" xfId="0" applyFont="1" applyBorder="1" applyAlignment="1">
      <alignment horizontal="left" vertical="top" wrapText="1"/>
    </xf>
    <xf numFmtId="0" fontId="10" fillId="0" borderId="3"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Border="1" applyAlignment="1">
      <alignment horizontal="left" vertical="top"/>
    </xf>
    <xf numFmtId="0" fontId="4" fillId="0" borderId="8" xfId="0" applyFont="1" applyBorder="1" applyAlignment="1">
      <alignment horizontal="center" vertical="top"/>
    </xf>
    <xf numFmtId="0" fontId="4" fillId="3" borderId="2" xfId="0" applyFont="1" applyFill="1" applyBorder="1" applyAlignment="1">
      <alignment horizontal="left" vertical="top" wrapText="1"/>
    </xf>
    <xf numFmtId="0" fontId="11" fillId="0" borderId="2" xfId="0" applyFont="1" applyBorder="1" applyAlignment="1">
      <alignment horizontal="left" vertical="top" wrapText="1"/>
    </xf>
    <xf numFmtId="0" fontId="3" fillId="0" borderId="2" xfId="0" applyFont="1" applyBorder="1" applyAlignment="1">
      <alignment horizontal="left" vertical="top" wrapText="1"/>
    </xf>
    <xf numFmtId="0" fontId="3" fillId="0" borderId="2" xfId="0" applyFont="1" applyBorder="1" applyAlignment="1">
      <alignment horizontal="center" vertical="top" wrapText="1"/>
    </xf>
    <xf numFmtId="14" fontId="4" fillId="0" borderId="2" xfId="0" applyNumberFormat="1" applyFont="1" applyBorder="1" applyAlignment="1">
      <alignment horizontal="center" vertical="top" wrapText="1"/>
    </xf>
    <xf numFmtId="14" fontId="16" fillId="0" borderId="2" xfId="2" applyNumberFormat="1" applyFont="1" applyBorder="1" applyAlignment="1">
      <alignment horizontal="center" vertical="top"/>
    </xf>
    <xf numFmtId="14" fontId="16" fillId="0" borderId="2" xfId="2" applyNumberFormat="1" applyFont="1" applyFill="1" applyBorder="1" applyAlignment="1">
      <alignment horizontal="center" vertical="top"/>
    </xf>
    <xf numFmtId="14" fontId="16" fillId="6" borderId="2" xfId="2" applyNumberFormat="1" applyFont="1" applyFill="1" applyBorder="1" applyAlignment="1">
      <alignment horizontal="center" vertical="top" wrapText="1"/>
    </xf>
    <xf numFmtId="0" fontId="13" fillId="0" borderId="2" xfId="0" applyFont="1" applyBorder="1" applyAlignment="1">
      <alignment horizontal="center" vertical="top" wrapText="1"/>
    </xf>
    <xf numFmtId="0" fontId="0" fillId="0" borderId="2" xfId="0" applyBorder="1" applyAlignment="1">
      <alignment vertical="top"/>
    </xf>
    <xf numFmtId="0" fontId="12" fillId="0" borderId="2" xfId="0" applyFont="1" applyBorder="1" applyAlignment="1">
      <alignment horizontal="center" vertical="top" wrapText="1"/>
    </xf>
    <xf numFmtId="0" fontId="0" fillId="3" borderId="2" xfId="0" applyFill="1" applyBorder="1" applyAlignment="1">
      <alignment vertical="top"/>
    </xf>
    <xf numFmtId="0" fontId="0" fillId="0" borderId="2" xfId="0" applyBorder="1" applyAlignment="1">
      <alignment horizontal="center" vertical="top"/>
    </xf>
    <xf numFmtId="0" fontId="12" fillId="0" borderId="2" xfId="0" applyFont="1" applyBorder="1" applyAlignment="1">
      <alignment horizontal="left" vertical="top" wrapText="1"/>
    </xf>
    <xf numFmtId="0" fontId="12" fillId="0" borderId="2" xfId="0" applyFont="1" applyBorder="1" applyAlignment="1">
      <alignment vertical="top" wrapText="1"/>
    </xf>
    <xf numFmtId="0" fontId="0" fillId="0" borderId="2" xfId="0" applyBorder="1" applyAlignment="1">
      <alignment horizontal="left" vertical="top"/>
    </xf>
    <xf numFmtId="0" fontId="0" fillId="3" borderId="2" xfId="0" applyFill="1" applyBorder="1" applyAlignment="1">
      <alignment horizontal="left" vertical="top"/>
    </xf>
    <xf numFmtId="0" fontId="0" fillId="3" borderId="0" xfId="0" applyFill="1" applyAlignment="1">
      <alignment vertical="top"/>
    </xf>
    <xf numFmtId="0" fontId="0" fillId="0" borderId="3" xfId="0" applyBorder="1" applyAlignment="1">
      <alignment vertical="top"/>
    </xf>
    <xf numFmtId="0" fontId="12" fillId="0" borderId="3" xfId="0" applyFont="1" applyBorder="1" applyAlignment="1">
      <alignment horizontal="center" vertical="top" wrapText="1"/>
    </xf>
    <xf numFmtId="0" fontId="4" fillId="0" borderId="2" xfId="0" applyFont="1" applyBorder="1" applyAlignment="1">
      <alignment vertical="top"/>
    </xf>
    <xf numFmtId="0" fontId="10" fillId="0" borderId="2" xfId="0" applyFont="1" applyBorder="1" applyAlignment="1">
      <alignment vertical="top" wrapText="1"/>
    </xf>
    <xf numFmtId="0" fontId="3" fillId="0" borderId="2" xfId="0" applyFont="1" applyBorder="1" applyAlignment="1">
      <alignment vertical="top"/>
    </xf>
    <xf numFmtId="0" fontId="3" fillId="0" borderId="2" xfId="0" applyFont="1" applyBorder="1" applyAlignment="1">
      <alignment horizontal="center" vertical="top"/>
    </xf>
    <xf numFmtId="0" fontId="14" fillId="7" borderId="2" xfId="0" applyFont="1" applyFill="1" applyBorder="1" applyAlignment="1">
      <alignment vertical="top"/>
    </xf>
    <xf numFmtId="14" fontId="16" fillId="0" borderId="2" xfId="2" applyNumberFormat="1" applyFont="1" applyBorder="1" applyAlignment="1">
      <alignment horizontal="center" vertical="top" wrapText="1"/>
    </xf>
    <xf numFmtId="14" fontId="4" fillId="9" borderId="2" xfId="0" applyNumberFormat="1" applyFont="1" applyFill="1" applyBorder="1" applyAlignment="1">
      <alignment horizontal="center" vertical="top"/>
    </xf>
    <xf numFmtId="14" fontId="4" fillId="5" borderId="2" xfId="0" applyNumberFormat="1" applyFont="1" applyFill="1" applyBorder="1" applyAlignment="1">
      <alignment horizontal="center" vertical="top"/>
    </xf>
    <xf numFmtId="14" fontId="16" fillId="5" borderId="2" xfId="2" applyNumberFormat="1" applyFont="1" applyFill="1" applyBorder="1" applyAlignment="1">
      <alignment horizontal="center" vertical="top"/>
    </xf>
    <xf numFmtId="0" fontId="17" fillId="0" borderId="2" xfId="0" applyFont="1" applyBorder="1" applyAlignment="1">
      <alignment horizontal="center" vertical="top" wrapText="1"/>
    </xf>
    <xf numFmtId="0" fontId="4" fillId="3" borderId="2" xfId="0" applyFont="1" applyFill="1" applyBorder="1" applyAlignment="1">
      <alignment vertical="top"/>
    </xf>
    <xf numFmtId="0" fontId="3" fillId="7" borderId="2" xfId="0" applyFont="1" applyFill="1" applyBorder="1" applyAlignment="1">
      <alignment vertical="top"/>
    </xf>
    <xf numFmtId="0" fontId="6" fillId="5" borderId="0" xfId="0" applyFont="1" applyFill="1" applyAlignment="1">
      <alignment horizontal="center" vertical="center" wrapText="1"/>
    </xf>
    <xf numFmtId="0" fontId="11" fillId="0" borderId="2" xfId="0" applyFont="1" applyBorder="1" applyAlignment="1">
      <alignment horizontal="center" vertical="center" wrapText="1"/>
    </xf>
    <xf numFmtId="0" fontId="3" fillId="0" borderId="2" xfId="0" applyFont="1" applyBorder="1" applyAlignment="1">
      <alignment horizontal="center" vertical="center"/>
    </xf>
    <xf numFmtId="0" fontId="3" fillId="7" borderId="2" xfId="0" applyFont="1" applyFill="1" applyBorder="1" applyAlignment="1">
      <alignment horizontal="center" vertical="center"/>
    </xf>
    <xf numFmtId="0" fontId="11" fillId="0" borderId="3" xfId="0" applyFont="1" applyBorder="1" applyAlignment="1">
      <alignment horizontal="center" vertical="top" wrapText="1"/>
    </xf>
    <xf numFmtId="0" fontId="4" fillId="0" borderId="0" xfId="0" applyFont="1" applyAlignment="1">
      <alignment vertical="top"/>
    </xf>
    <xf numFmtId="0" fontId="18" fillId="0" borderId="0" xfId="0" applyFont="1" applyAlignment="1">
      <alignment horizontal="center" vertical="top"/>
    </xf>
    <xf numFmtId="0" fontId="4" fillId="0" borderId="0" xfId="0" applyFont="1" applyAlignment="1">
      <alignment horizontal="center" vertical="top" wrapText="1"/>
    </xf>
    <xf numFmtId="0" fontId="3" fillId="0" borderId="0" xfId="0" applyFont="1" applyAlignment="1">
      <alignment horizontal="center" vertical="center" wrapText="1"/>
    </xf>
    <xf numFmtId="0" fontId="3" fillId="0" borderId="0" xfId="0" applyFont="1" applyAlignment="1">
      <alignment horizontal="center" vertical="center"/>
    </xf>
    <xf numFmtId="164" fontId="4" fillId="0" borderId="2" xfId="1" applyFont="1" applyBorder="1" applyAlignment="1">
      <alignment vertical="top"/>
    </xf>
    <xf numFmtId="164" fontId="3" fillId="0" borderId="2" xfId="1" applyFont="1" applyBorder="1" applyAlignment="1">
      <alignment horizontal="center" vertical="top" wrapText="1"/>
    </xf>
    <xf numFmtId="164" fontId="4" fillId="3" borderId="2" xfId="1" applyFont="1" applyFill="1" applyBorder="1" applyAlignment="1">
      <alignment horizontal="center" vertical="top"/>
    </xf>
    <xf numFmtId="164" fontId="4" fillId="0" borderId="2" xfId="1" applyFont="1" applyBorder="1" applyAlignment="1">
      <alignment horizontal="center" vertical="top"/>
    </xf>
    <xf numFmtId="164" fontId="4" fillId="0" borderId="2" xfId="1" applyFont="1" applyBorder="1" applyAlignment="1">
      <alignment horizontal="left" vertical="top"/>
    </xf>
    <xf numFmtId="164" fontId="4" fillId="0" borderId="3" xfId="1" applyFont="1" applyBorder="1" applyAlignment="1">
      <alignment horizontal="center" vertical="top"/>
    </xf>
    <xf numFmtId="164" fontId="3" fillId="0" borderId="2" xfId="1" applyFont="1" applyBorder="1" applyAlignment="1">
      <alignment horizontal="center" vertical="top"/>
    </xf>
    <xf numFmtId="0" fontId="16" fillId="0" borderId="2" xfId="2" applyFont="1" applyBorder="1" applyAlignment="1">
      <alignment horizontal="center" vertical="top"/>
    </xf>
    <xf numFmtId="0" fontId="3" fillId="7" borderId="2" xfId="0" applyFont="1" applyFill="1" applyBorder="1" applyAlignment="1">
      <alignment horizontal="center" vertical="top"/>
    </xf>
    <xf numFmtId="0" fontId="11" fillId="0" borderId="4" xfId="0" applyFont="1" applyBorder="1" applyAlignment="1">
      <alignment horizontal="center" vertical="top" wrapText="1"/>
    </xf>
    <xf numFmtId="0" fontId="11" fillId="0" borderId="4" xfId="0" applyFont="1" applyBorder="1" applyAlignment="1">
      <alignment horizontal="center" vertical="top"/>
    </xf>
    <xf numFmtId="0" fontId="3" fillId="0" borderId="3" xfId="0" applyFont="1" applyBorder="1" applyAlignment="1">
      <alignment horizontal="center" vertical="top" wrapText="1"/>
    </xf>
    <xf numFmtId="0" fontId="3" fillId="0" borderId="3" xfId="0" applyFont="1" applyBorder="1" applyAlignment="1">
      <alignment horizontal="center" vertical="top"/>
    </xf>
    <xf numFmtId="0" fontId="14" fillId="0" borderId="2" xfId="0" applyFont="1" applyBorder="1"/>
    <xf numFmtId="0" fontId="20" fillId="0" borderId="2" xfId="0" applyFont="1" applyBorder="1" applyAlignment="1">
      <alignment horizontal="center" vertical="top" wrapText="1"/>
    </xf>
    <xf numFmtId="0" fontId="14" fillId="0" borderId="2" xfId="0" applyFont="1" applyBorder="1" applyAlignment="1">
      <alignment horizontal="center" vertical="top"/>
    </xf>
    <xf numFmtId="0" fontId="14" fillId="0" borderId="2" xfId="0" applyFont="1" applyBorder="1" applyAlignment="1">
      <alignment vertical="top"/>
    </xf>
    <xf numFmtId="0" fontId="21" fillId="0" borderId="2" xfId="0" applyFont="1" applyBorder="1" applyAlignment="1">
      <alignment vertical="top"/>
    </xf>
    <xf numFmtId="0" fontId="21" fillId="0" borderId="3" xfId="0" applyFont="1" applyBorder="1" applyAlignment="1">
      <alignment vertical="top"/>
    </xf>
    <xf numFmtId="0" fontId="3" fillId="7" borderId="3" xfId="0" applyFont="1" applyFill="1" applyBorder="1" applyAlignment="1">
      <alignment vertical="top"/>
    </xf>
    <xf numFmtId="164" fontId="3" fillId="0" borderId="3" xfId="1" applyFont="1" applyBorder="1" applyAlignment="1">
      <alignment horizontal="center" vertical="top"/>
    </xf>
    <xf numFmtId="14" fontId="3" fillId="0" borderId="3" xfId="0" applyNumberFormat="1" applyFont="1" applyBorder="1" applyAlignment="1">
      <alignment horizontal="center" vertical="top"/>
    </xf>
    <xf numFmtId="0" fontId="3" fillId="0" borderId="3" xfId="0" applyFont="1" applyBorder="1" applyAlignment="1">
      <alignment vertical="top"/>
    </xf>
    <xf numFmtId="0" fontId="11" fillId="0" borderId="3" xfId="0" applyFont="1" applyBorder="1" applyAlignment="1">
      <alignment horizontal="left" vertical="top" wrapText="1"/>
    </xf>
    <xf numFmtId="0" fontId="4" fillId="0" borderId="3" xfId="0" applyFont="1" applyBorder="1" applyAlignment="1">
      <alignment horizontal="center" vertical="top"/>
    </xf>
    <xf numFmtId="0" fontId="4" fillId="0" borderId="3" xfId="0" applyFont="1" applyBorder="1" applyAlignment="1">
      <alignment vertical="top"/>
    </xf>
    <xf numFmtId="0" fontId="4" fillId="3" borderId="3" xfId="0" applyFont="1" applyFill="1" applyBorder="1" applyAlignment="1">
      <alignment vertical="top"/>
    </xf>
    <xf numFmtId="164" fontId="4" fillId="0" borderId="2" xfId="1" applyFont="1" applyFill="1" applyBorder="1" applyAlignment="1">
      <alignment horizontal="center" vertical="top"/>
    </xf>
    <xf numFmtId="164" fontId="4" fillId="0" borderId="3" xfId="1" applyFont="1" applyFill="1" applyBorder="1" applyAlignment="1">
      <alignment horizontal="center" vertical="top"/>
    </xf>
    <xf numFmtId="0" fontId="11" fillId="0" borderId="2" xfId="0" applyFont="1" applyBorder="1" applyAlignment="1">
      <alignment vertical="top" wrapText="1"/>
    </xf>
    <xf numFmtId="0" fontId="11" fillId="0" borderId="3" xfId="0" applyFont="1" applyBorder="1" applyAlignment="1">
      <alignment vertical="top" wrapText="1"/>
    </xf>
    <xf numFmtId="0" fontId="10" fillId="0" borderId="3" xfId="0" applyFont="1" applyBorder="1" applyAlignment="1">
      <alignment vertical="top" wrapText="1"/>
    </xf>
    <xf numFmtId="0" fontId="14" fillId="0" borderId="2" xfId="0" applyFont="1" applyBorder="1" applyAlignment="1">
      <alignment horizontal="center" vertical="center" wrapText="1"/>
    </xf>
    <xf numFmtId="0" fontId="14" fillId="7" borderId="2" xfId="0" applyFont="1" applyFill="1" applyBorder="1" applyAlignment="1">
      <alignment horizontal="center" vertical="center" wrapText="1"/>
    </xf>
    <xf numFmtId="0" fontId="14" fillId="0" borderId="2" xfId="0" applyFont="1" applyBorder="1" applyAlignment="1">
      <alignment horizontal="center" vertical="center"/>
    </xf>
    <xf numFmtId="0" fontId="20" fillId="0" borderId="2" xfId="0" applyFont="1" applyBorder="1" applyAlignment="1">
      <alignment horizontal="left"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0" fontId="21" fillId="7" borderId="2" xfId="0" applyFont="1" applyFill="1" applyBorder="1" applyAlignment="1">
      <alignment vertical="top"/>
    </xf>
    <xf numFmtId="14" fontId="21" fillId="0" borderId="2" xfId="0" applyNumberFormat="1" applyFont="1" applyBorder="1" applyAlignment="1">
      <alignment horizontal="center" vertical="top"/>
    </xf>
    <xf numFmtId="164" fontId="21" fillId="0" borderId="2" xfId="1" applyFont="1" applyBorder="1" applyAlignment="1">
      <alignment horizontal="center" vertical="top"/>
    </xf>
    <xf numFmtId="0" fontId="20" fillId="0" borderId="3" xfId="0" applyFont="1" applyBorder="1" applyAlignment="1">
      <alignment horizontal="center" vertical="top" wrapText="1"/>
    </xf>
    <xf numFmtId="0" fontId="21" fillId="0" borderId="3" xfId="0" applyFont="1" applyBorder="1" applyAlignment="1">
      <alignment horizontal="center" vertical="top"/>
    </xf>
    <xf numFmtId="0" fontId="21" fillId="7" borderId="3" xfId="0" applyFont="1" applyFill="1" applyBorder="1" applyAlignment="1">
      <alignment vertical="top"/>
    </xf>
    <xf numFmtId="14" fontId="21" fillId="0" borderId="3" xfId="0" applyNumberFormat="1" applyFont="1" applyBorder="1" applyAlignment="1">
      <alignment horizontal="center" vertical="top"/>
    </xf>
    <xf numFmtId="164" fontId="21" fillId="0" borderId="3" xfId="1" applyFont="1" applyBorder="1" applyAlignment="1">
      <alignment horizontal="center" vertical="top"/>
    </xf>
    <xf numFmtId="0" fontId="20" fillId="0" borderId="3" xfId="0" applyFont="1" applyBorder="1" applyAlignment="1">
      <alignment horizontal="left" vertical="top" wrapText="1"/>
    </xf>
    <xf numFmtId="0" fontId="13" fillId="0" borderId="0" xfId="0" applyFont="1" applyAlignment="1">
      <alignment wrapText="1"/>
    </xf>
    <xf numFmtId="0" fontId="22" fillId="0" borderId="0" xfId="0" applyFont="1"/>
    <xf numFmtId="0" fontId="21" fillId="0" borderId="2" xfId="0" applyFont="1" applyBorder="1" applyAlignment="1">
      <alignment horizontal="left" vertical="top"/>
    </xf>
    <xf numFmtId="0" fontId="21" fillId="7" borderId="2" xfId="0" applyFont="1" applyFill="1" applyBorder="1" applyAlignment="1">
      <alignment horizontal="left" vertical="top"/>
    </xf>
    <xf numFmtId="0" fontId="21" fillId="0" borderId="3" xfId="0" applyFont="1" applyBorder="1" applyAlignment="1">
      <alignment horizontal="left" vertical="top"/>
    </xf>
    <xf numFmtId="0" fontId="21" fillId="7" borderId="3" xfId="0" applyFont="1" applyFill="1" applyBorder="1" applyAlignment="1">
      <alignment horizontal="left" vertical="top"/>
    </xf>
    <xf numFmtId="164" fontId="21" fillId="0" borderId="2" xfId="1" applyFont="1" applyBorder="1" applyAlignment="1">
      <alignment horizontal="left" vertical="top"/>
    </xf>
    <xf numFmtId="164" fontId="21" fillId="0" borderId="3" xfId="1" applyFont="1" applyBorder="1" applyAlignment="1">
      <alignment horizontal="left" vertical="top"/>
    </xf>
    <xf numFmtId="0" fontId="21" fillId="0" borderId="2" xfId="0" applyFont="1" applyBorder="1"/>
    <xf numFmtId="0" fontId="21" fillId="0" borderId="2" xfId="0" applyFont="1" applyBorder="1" applyAlignment="1">
      <alignment horizontal="left"/>
    </xf>
    <xf numFmtId="0" fontId="21" fillId="7" borderId="2" xfId="0" applyFont="1" applyFill="1" applyBorder="1" applyAlignment="1">
      <alignment horizontal="center" vertical="top"/>
    </xf>
    <xf numFmtId="0" fontId="21" fillId="0" borderId="0" xfId="0" applyFont="1" applyAlignment="1">
      <alignment horizontal="center" vertical="top"/>
    </xf>
    <xf numFmtId="0" fontId="3" fillId="0" borderId="2" xfId="0" applyFont="1" applyBorder="1" applyAlignment="1">
      <alignment horizontal="left" vertical="center" wrapText="1"/>
    </xf>
    <xf numFmtId="0" fontId="4" fillId="0" borderId="4" xfId="0" applyFont="1" applyBorder="1" applyAlignment="1">
      <alignment horizontal="center" vertical="top"/>
    </xf>
    <xf numFmtId="0" fontId="3" fillId="0" borderId="4" xfId="0" applyFont="1" applyBorder="1" applyAlignment="1">
      <alignment horizontal="center" vertical="top" wrapText="1"/>
    </xf>
    <xf numFmtId="0" fontId="3" fillId="0" borderId="4" xfId="0" applyFont="1" applyBorder="1" applyAlignment="1">
      <alignment horizontal="left" vertical="top"/>
    </xf>
    <xf numFmtId="0" fontId="4" fillId="0" borderId="3" xfId="0" applyFont="1" applyBorder="1" applyAlignment="1">
      <alignment vertical="top" wrapText="1"/>
    </xf>
    <xf numFmtId="0" fontId="20" fillId="0" borderId="2" xfId="0" applyFont="1" applyBorder="1" applyAlignment="1">
      <alignment horizontal="left"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0" fontId="21" fillId="0" borderId="3" xfId="0" applyFont="1" applyBorder="1" applyAlignment="1">
      <alignment horizontal="center" vertical="top"/>
    </xf>
    <xf numFmtId="0" fontId="21" fillId="0" borderId="4" xfId="0" applyFont="1" applyBorder="1" applyAlignment="1">
      <alignment horizontal="center" vertical="top"/>
    </xf>
    <xf numFmtId="0" fontId="21" fillId="0" borderId="6" xfId="0" applyFont="1" applyBorder="1" applyAlignment="1">
      <alignment horizontal="center" vertical="top"/>
    </xf>
    <xf numFmtId="0" fontId="21" fillId="0" borderId="9" xfId="0" applyFont="1" applyBorder="1" applyAlignment="1">
      <alignment horizontal="center" vertical="top"/>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20" fillId="0" borderId="3" xfId="0" applyFont="1" applyBorder="1" applyAlignment="1">
      <alignment horizontal="center" vertical="top" wrapText="1"/>
    </xf>
    <xf numFmtId="0" fontId="20" fillId="0" borderId="4" xfId="0" applyFont="1" applyBorder="1" applyAlignment="1">
      <alignment horizontal="center" vertical="top" wrapText="1"/>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center" vertical="top"/>
    </xf>
    <xf numFmtId="0" fontId="3" fillId="0" borderId="4" xfId="0" applyFont="1" applyBorder="1" applyAlignment="1">
      <alignment horizontal="center" vertical="top"/>
    </xf>
    <xf numFmtId="0" fontId="4" fillId="0" borderId="3" xfId="0" applyFont="1" applyBorder="1" applyAlignment="1">
      <alignment horizontal="center" vertical="top"/>
    </xf>
    <xf numFmtId="0" fontId="4" fillId="0" borderId="4" xfId="0" applyFont="1" applyBorder="1" applyAlignment="1">
      <alignment horizontal="center" vertical="top"/>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12"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2" xfId="0" applyFont="1" applyBorder="1" applyAlignment="1">
      <alignment horizontal="center" vertical="top"/>
    </xf>
    <xf numFmtId="0" fontId="10" fillId="0" borderId="2" xfId="0" applyFont="1" applyBorder="1" applyAlignment="1">
      <alignment horizontal="left" vertical="top" wrapText="1"/>
    </xf>
    <xf numFmtId="0" fontId="10" fillId="0" borderId="4" xfId="0" applyFont="1" applyBorder="1" applyAlignment="1">
      <alignment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12" fillId="0" borderId="2" xfId="0" applyFont="1" applyBorder="1" applyAlignment="1">
      <alignment horizontal="center" vertical="top" wrapText="1"/>
    </xf>
    <xf numFmtId="0" fontId="0" fillId="0" borderId="3" xfId="0" applyBorder="1" applyAlignment="1">
      <alignment horizontal="center" vertical="top"/>
    </xf>
    <xf numFmtId="0" fontId="0" fillId="0" borderId="4" xfId="0" applyBorder="1" applyAlignment="1">
      <alignment horizontal="center"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10" fillId="0" borderId="3" xfId="0" applyFont="1" applyBorder="1" applyAlignment="1">
      <alignment vertical="top" wrapText="1"/>
    </xf>
    <xf numFmtId="0" fontId="4" fillId="0" borderId="3" xfId="0" applyFont="1" applyBorder="1" applyAlignment="1">
      <alignment horizontal="center" vertical="top" wrapText="1"/>
    </xf>
    <xf numFmtId="0" fontId="4" fillId="0" borderId="5" xfId="0" applyFont="1" applyBorder="1" applyAlignment="1">
      <alignment horizontal="center" vertical="top" wrapText="1"/>
    </xf>
    <xf numFmtId="0" fontId="4" fillId="0" borderId="4" xfId="0" applyFont="1" applyBorder="1" applyAlignment="1">
      <alignment horizontal="center" vertical="top" wrapText="1"/>
    </xf>
    <xf numFmtId="0" fontId="10" fillId="0" borderId="5" xfId="0" applyFont="1" applyBorder="1" applyAlignment="1">
      <alignment horizontal="center" vertical="top" wrapText="1"/>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center" vertical="top"/>
    </xf>
    <xf numFmtId="0" fontId="4" fillId="0" borderId="5" xfId="0" applyFont="1" applyBorder="1" applyAlignment="1">
      <alignment horizontal="left" vertical="top"/>
    </xf>
    <xf numFmtId="0" fontId="4" fillId="0" borderId="5" xfId="0" applyFont="1" applyBorder="1" applyAlignment="1">
      <alignment horizontal="center" vertical="top"/>
    </xf>
    <xf numFmtId="0" fontId="10" fillId="0" borderId="5" xfId="0" applyFont="1" applyBorder="1" applyAlignment="1">
      <alignment horizontal="left" vertical="top" wrapText="1"/>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0" borderId="9" xfId="0" applyFont="1" applyBorder="1" applyAlignment="1">
      <alignment horizontal="center" vertical="top"/>
    </xf>
    <xf numFmtId="0" fontId="4" fillId="0" borderId="2" xfId="0" applyFont="1" applyBorder="1" applyAlignment="1">
      <alignment horizontal="left" vertical="top"/>
    </xf>
    <xf numFmtId="0" fontId="5" fillId="5" borderId="0" xfId="0" applyFont="1" applyFill="1" applyAlignment="1">
      <alignment horizontal="center" vertical="center" wrapText="1"/>
    </xf>
    <xf numFmtId="0" fontId="6" fillId="5" borderId="0" xfId="0" applyFont="1" applyFill="1" applyAlignment="1">
      <alignment horizontal="center" vertical="center" wrapText="1"/>
    </xf>
    <xf numFmtId="0" fontId="7" fillId="5" borderId="0" xfId="0" applyFont="1" applyFill="1" applyAlignment="1">
      <alignment horizontal="center" vertical="center" wrapText="1"/>
    </xf>
    <xf numFmtId="0" fontId="2" fillId="5" borderId="1" xfId="0" applyFont="1" applyFill="1" applyBorder="1" applyAlignment="1">
      <alignment horizontal="center" vertical="center"/>
    </xf>
    <xf numFmtId="0" fontId="19" fillId="5" borderId="0" xfId="0" applyFont="1" applyFill="1" applyAlignment="1">
      <alignment horizontal="center" vertical="center" wrapText="1"/>
    </xf>
    <xf numFmtId="0" fontId="12" fillId="0" borderId="4" xfId="0" applyFont="1" applyBorder="1" applyAlignment="1">
      <alignment vertical="top" wrapText="1"/>
    </xf>
    <xf numFmtId="0" fontId="4" fillId="0" borderId="5" xfId="0" applyFont="1" applyBorder="1" applyAlignment="1">
      <alignment vertical="top" wrapText="1"/>
    </xf>
    <xf numFmtId="0" fontId="20" fillId="0" borderId="2" xfId="0" applyFont="1" applyBorder="1" applyAlignment="1">
      <alignment horizontal="center" vertical="top" wrapText="1"/>
    </xf>
    <xf numFmtId="0" fontId="11" fillId="0" borderId="2" xfId="0" applyFont="1" applyBorder="1" applyAlignment="1">
      <alignment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xf>
    <xf numFmtId="0" fontId="11" fillId="0" borderId="4" xfId="0" applyFont="1" applyBorder="1" applyAlignment="1">
      <alignment horizontal="center" vertical="top"/>
    </xf>
    <xf numFmtId="0" fontId="10" fillId="0" borderId="2" xfId="0" applyFont="1" applyBorder="1" applyAlignment="1">
      <alignment horizontal="center" vertical="top" wrapText="1"/>
    </xf>
    <xf numFmtId="0" fontId="3" fillId="0" borderId="3" xfId="0" applyFont="1" applyBorder="1" applyAlignment="1">
      <alignment vertical="top" wrapText="1"/>
    </xf>
    <xf numFmtId="0" fontId="4" fillId="0" borderId="2" xfId="0" applyFont="1" applyBorder="1" applyAlignment="1">
      <alignment vertical="top" wrapText="1"/>
    </xf>
    <xf numFmtId="0" fontId="3" fillId="0" borderId="2" xfId="0" applyFont="1" applyBorder="1" applyAlignment="1">
      <alignment vertical="top" wrapText="1"/>
    </xf>
    <xf numFmtId="0" fontId="3" fillId="0" borderId="2" xfId="0" applyFont="1" applyBorder="1" applyAlignment="1">
      <alignment vertical="center" wrapText="1"/>
    </xf>
    <xf numFmtId="164" fontId="4" fillId="0" borderId="0" xfId="0" applyNumberFormat="1" applyFont="1" applyAlignment="1">
      <alignment vertical="top"/>
    </xf>
    <xf numFmtId="0" fontId="16" fillId="0" borderId="3" xfId="2" applyFont="1" applyBorder="1" applyAlignment="1">
      <alignment horizontal="center" vertical="top"/>
    </xf>
    <xf numFmtId="0" fontId="16" fillId="0" borderId="4" xfId="2" applyFont="1" applyBorder="1" applyAlignment="1">
      <alignment horizontal="center" vertical="top"/>
    </xf>
    <xf numFmtId="0" fontId="16" fillId="0" borderId="2" xfId="2" applyFont="1" applyBorder="1" applyAlignment="1">
      <alignment horizontal="center" vertical="top"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676275</xdr:colOff>
      <xdr:row>4</xdr:row>
      <xdr:rowOff>165749</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1" y="0"/>
          <a:ext cx="952499" cy="994424"/>
        </a:xfrm>
        <a:prstGeom prst="rect">
          <a:avLst/>
        </a:prstGeom>
      </xdr:spPr>
    </xdr:pic>
    <xdr:clientData/>
  </xdr:twoCellAnchor>
  <xdr:twoCellAnchor editAs="oneCell">
    <xdr:from>
      <xdr:col>6</xdr:col>
      <xdr:colOff>107156</xdr:colOff>
      <xdr:row>2</xdr:row>
      <xdr:rowOff>0</xdr:rowOff>
    </xdr:from>
    <xdr:to>
      <xdr:col>7</xdr:col>
      <xdr:colOff>897731</xdr:colOff>
      <xdr:row>2</xdr:row>
      <xdr:rowOff>0</xdr:rowOff>
    </xdr:to>
    <xdr:pic>
      <xdr:nvPicPr>
        <xdr:cNvPr id="3" name="2 Imagen" descr="C:\Users\jviale.TEG\AppData\Local\Microsoft\Windows\Temporary Internet Files\Content.Outlook\AA1TMBJK\LOGO FINAL TRIBUNAL (3).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55356" y="428625"/>
          <a:ext cx="1438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2438400</xdr:colOff>
      <xdr:row>0</xdr:row>
      <xdr:rowOff>19050</xdr:rowOff>
    </xdr:from>
    <xdr:to>
      <xdr:col>16</xdr:col>
      <xdr:colOff>118</xdr:colOff>
      <xdr:row>4</xdr:row>
      <xdr:rowOff>195216</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764250" y="19050"/>
          <a:ext cx="1095493" cy="10048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bit.ly/3sSXi3R" TargetMode="External"/><Relationship Id="rId21" Type="http://schemas.openxmlformats.org/officeDocument/2006/relationships/hyperlink" Target="https://bit.ly/3N4Hgva" TargetMode="External"/><Relationship Id="rId42" Type="http://schemas.openxmlformats.org/officeDocument/2006/relationships/hyperlink" Target="https://bit.ly/3MP6yhC" TargetMode="External"/><Relationship Id="rId63" Type="http://schemas.openxmlformats.org/officeDocument/2006/relationships/hyperlink" Target="https://bit.ly/3CUoSRR" TargetMode="External"/><Relationship Id="rId84" Type="http://schemas.openxmlformats.org/officeDocument/2006/relationships/hyperlink" Target="https://bit.ly/37qiJ48" TargetMode="External"/><Relationship Id="rId138" Type="http://schemas.openxmlformats.org/officeDocument/2006/relationships/hyperlink" Target="https://bit.ly/3w9SetW" TargetMode="External"/><Relationship Id="rId159" Type="http://schemas.openxmlformats.org/officeDocument/2006/relationships/hyperlink" Target="https://bit.ly/3lc2Jqd" TargetMode="External"/><Relationship Id="rId170" Type="http://schemas.openxmlformats.org/officeDocument/2006/relationships/hyperlink" Target="https://bit.ly/39ApfGQ" TargetMode="External"/><Relationship Id="rId191" Type="http://schemas.openxmlformats.org/officeDocument/2006/relationships/hyperlink" Target="https://bit.ly/3uBclzF" TargetMode="External"/><Relationship Id="rId205" Type="http://schemas.openxmlformats.org/officeDocument/2006/relationships/hyperlink" Target="https://bit.ly/3HoGtWn" TargetMode="External"/><Relationship Id="rId226" Type="http://schemas.openxmlformats.org/officeDocument/2006/relationships/hyperlink" Target="https://bit.ly/3TvbUSL" TargetMode="External"/><Relationship Id="rId247" Type="http://schemas.openxmlformats.org/officeDocument/2006/relationships/drawing" Target="../drawings/drawing1.xml"/><Relationship Id="rId107" Type="http://schemas.openxmlformats.org/officeDocument/2006/relationships/hyperlink" Target="https://bit.ly/3Nw2rrd" TargetMode="External"/><Relationship Id="rId11" Type="http://schemas.openxmlformats.org/officeDocument/2006/relationships/hyperlink" Target="https://bit.ly/3l0iLU7" TargetMode="External"/><Relationship Id="rId32" Type="http://schemas.openxmlformats.org/officeDocument/2006/relationships/hyperlink" Target="https://bit.ly/3w5oyOU" TargetMode="External"/><Relationship Id="rId53" Type="http://schemas.openxmlformats.org/officeDocument/2006/relationships/hyperlink" Target="https://bit.ly/3IeJDJ4" TargetMode="External"/><Relationship Id="rId74" Type="http://schemas.openxmlformats.org/officeDocument/2006/relationships/hyperlink" Target="https://bit.ly/3IeMtOb" TargetMode="External"/><Relationship Id="rId128" Type="http://schemas.openxmlformats.org/officeDocument/2006/relationships/hyperlink" Target="https://bit.ly/3wkfh41" TargetMode="External"/><Relationship Id="rId149" Type="http://schemas.openxmlformats.org/officeDocument/2006/relationships/hyperlink" Target="https://bit.ly/3ln2bOt" TargetMode="External"/><Relationship Id="rId5" Type="http://schemas.openxmlformats.org/officeDocument/2006/relationships/hyperlink" Target="https://bit.ly/3ywIifi" TargetMode="External"/><Relationship Id="rId95" Type="http://schemas.openxmlformats.org/officeDocument/2006/relationships/hyperlink" Target="https://bit.ly/3IjhYqk" TargetMode="External"/><Relationship Id="rId160" Type="http://schemas.openxmlformats.org/officeDocument/2006/relationships/hyperlink" Target="https://bit.ly/3N9nuic" TargetMode="External"/><Relationship Id="rId181" Type="http://schemas.openxmlformats.org/officeDocument/2006/relationships/hyperlink" Target="https://bit.ly/39mnsVU" TargetMode="External"/><Relationship Id="rId216" Type="http://schemas.openxmlformats.org/officeDocument/2006/relationships/hyperlink" Target="https://bit.ly/3m2BIt4" TargetMode="External"/><Relationship Id="rId237" Type="http://schemas.openxmlformats.org/officeDocument/2006/relationships/hyperlink" Target="https://bit.ly/3zsqqS0" TargetMode="External"/><Relationship Id="rId22" Type="http://schemas.openxmlformats.org/officeDocument/2006/relationships/hyperlink" Target="https://bit.ly/3CBnLq6" TargetMode="External"/><Relationship Id="rId43" Type="http://schemas.openxmlformats.org/officeDocument/2006/relationships/hyperlink" Target="https://bit.ly/3t9Fx0p" TargetMode="External"/><Relationship Id="rId64" Type="http://schemas.openxmlformats.org/officeDocument/2006/relationships/hyperlink" Target="https://bit.ly/3IiW5Yh" TargetMode="External"/><Relationship Id="rId118" Type="http://schemas.openxmlformats.org/officeDocument/2006/relationships/hyperlink" Target="https://bit.ly/3w9Pblu" TargetMode="External"/><Relationship Id="rId139" Type="http://schemas.openxmlformats.org/officeDocument/2006/relationships/hyperlink" Target="https://bit.ly/3Lm5obD" TargetMode="External"/><Relationship Id="rId85" Type="http://schemas.openxmlformats.org/officeDocument/2006/relationships/hyperlink" Target="https://bit.ly/3wecACI" TargetMode="External"/><Relationship Id="rId150" Type="http://schemas.openxmlformats.org/officeDocument/2006/relationships/hyperlink" Target="https://bit.ly/3wl9paF" TargetMode="External"/><Relationship Id="rId171" Type="http://schemas.openxmlformats.org/officeDocument/2006/relationships/hyperlink" Target="https://bit.ly/3wmIzQx" TargetMode="External"/><Relationship Id="rId192" Type="http://schemas.openxmlformats.org/officeDocument/2006/relationships/hyperlink" Target="https://bit.ly/3OVtnAO" TargetMode="External"/><Relationship Id="rId206" Type="http://schemas.openxmlformats.org/officeDocument/2006/relationships/hyperlink" Target="https://bit.ly/3UJ9KOz" TargetMode="External"/><Relationship Id="rId227" Type="http://schemas.openxmlformats.org/officeDocument/2006/relationships/hyperlink" Target="https://bit.ly/3TvbUSL" TargetMode="External"/><Relationship Id="rId12" Type="http://schemas.openxmlformats.org/officeDocument/2006/relationships/hyperlink" Target="https://bit.ly/39cIPIO" TargetMode="External"/><Relationship Id="rId33" Type="http://schemas.openxmlformats.org/officeDocument/2006/relationships/hyperlink" Target="https://bit.ly/3i8a8oN" TargetMode="External"/><Relationship Id="rId108" Type="http://schemas.openxmlformats.org/officeDocument/2006/relationships/hyperlink" Target="https://bit.ly/3wKYCrV" TargetMode="External"/><Relationship Id="rId129" Type="http://schemas.openxmlformats.org/officeDocument/2006/relationships/hyperlink" Target="https://bit.ly/3wkfh41" TargetMode="External"/><Relationship Id="rId54" Type="http://schemas.openxmlformats.org/officeDocument/2006/relationships/hyperlink" Target="https://bit.ly/3KQflhh" TargetMode="External"/><Relationship Id="rId75" Type="http://schemas.openxmlformats.org/officeDocument/2006/relationships/hyperlink" Target="https://bit.ly/3MUkve8" TargetMode="External"/><Relationship Id="rId96" Type="http://schemas.openxmlformats.org/officeDocument/2006/relationships/hyperlink" Target="https://bit.ly/3tZAHSS" TargetMode="External"/><Relationship Id="rId140" Type="http://schemas.openxmlformats.org/officeDocument/2006/relationships/hyperlink" Target="https://bit.ly/3FMII32" TargetMode="External"/><Relationship Id="rId161" Type="http://schemas.openxmlformats.org/officeDocument/2006/relationships/hyperlink" Target="https://bit.ly/3M9u3kG" TargetMode="External"/><Relationship Id="rId182" Type="http://schemas.openxmlformats.org/officeDocument/2006/relationships/hyperlink" Target="https://bit.ly/3NZoKFC" TargetMode="External"/><Relationship Id="rId217" Type="http://schemas.openxmlformats.org/officeDocument/2006/relationships/hyperlink" Target="https://bit.ly/3ZdLBCi" TargetMode="External"/><Relationship Id="rId6" Type="http://schemas.openxmlformats.org/officeDocument/2006/relationships/hyperlink" Target="https://bit.ly/3su38IJ" TargetMode="External"/><Relationship Id="rId238" Type="http://schemas.openxmlformats.org/officeDocument/2006/relationships/hyperlink" Target="https://bit.ly/3zsqqS0" TargetMode="External"/><Relationship Id="rId23" Type="http://schemas.openxmlformats.org/officeDocument/2006/relationships/hyperlink" Target="https://bit.ly/3KLYY5D" TargetMode="External"/><Relationship Id="rId119" Type="http://schemas.openxmlformats.org/officeDocument/2006/relationships/hyperlink" Target="https://bit.ly/3FM3i3p" TargetMode="External"/><Relationship Id="rId44" Type="http://schemas.openxmlformats.org/officeDocument/2006/relationships/hyperlink" Target="https://bit.ly/3icBHgJ" TargetMode="External"/><Relationship Id="rId65" Type="http://schemas.openxmlformats.org/officeDocument/2006/relationships/hyperlink" Target="https://bit.ly/363Ybyb" TargetMode="External"/><Relationship Id="rId86" Type="http://schemas.openxmlformats.org/officeDocument/2006/relationships/hyperlink" Target="https://bit.ly/3KOpyuJ" TargetMode="External"/><Relationship Id="rId130" Type="http://schemas.openxmlformats.org/officeDocument/2006/relationships/hyperlink" Target="https://bit.ly/3wkfh41" TargetMode="External"/><Relationship Id="rId151" Type="http://schemas.openxmlformats.org/officeDocument/2006/relationships/hyperlink" Target="https://bit.ly/3swx3zU" TargetMode="External"/><Relationship Id="rId172" Type="http://schemas.openxmlformats.org/officeDocument/2006/relationships/hyperlink" Target="https://bit.ly/3FRSHUN" TargetMode="External"/><Relationship Id="rId193" Type="http://schemas.openxmlformats.org/officeDocument/2006/relationships/hyperlink" Target="https://bit.ly/3AcQj9W" TargetMode="External"/><Relationship Id="rId207" Type="http://schemas.openxmlformats.org/officeDocument/2006/relationships/hyperlink" Target="https://bit.ly/3Bi4jiL" TargetMode="External"/><Relationship Id="rId228" Type="http://schemas.openxmlformats.org/officeDocument/2006/relationships/hyperlink" Target="https://bit.ly/3JwlKiN" TargetMode="External"/><Relationship Id="rId13" Type="http://schemas.openxmlformats.org/officeDocument/2006/relationships/hyperlink" Target="https://bit.ly/3l4Qc82" TargetMode="External"/><Relationship Id="rId109" Type="http://schemas.openxmlformats.org/officeDocument/2006/relationships/hyperlink" Target="https://bit.ly/3JHOBzz" TargetMode="External"/><Relationship Id="rId34" Type="http://schemas.openxmlformats.org/officeDocument/2006/relationships/hyperlink" Target="https://bit.ly/36hcRcO" TargetMode="External"/><Relationship Id="rId55" Type="http://schemas.openxmlformats.org/officeDocument/2006/relationships/hyperlink" Target="https://bit.ly/3Jgs6S9" TargetMode="External"/><Relationship Id="rId76" Type="http://schemas.openxmlformats.org/officeDocument/2006/relationships/hyperlink" Target="https://bit.ly/3tgFG2o" TargetMode="External"/><Relationship Id="rId97" Type="http://schemas.openxmlformats.org/officeDocument/2006/relationships/hyperlink" Target="https://bit.ly/3KQflhh" TargetMode="External"/><Relationship Id="rId120" Type="http://schemas.openxmlformats.org/officeDocument/2006/relationships/hyperlink" Target="https://bit.ly/3l2CySy" TargetMode="External"/><Relationship Id="rId141" Type="http://schemas.openxmlformats.org/officeDocument/2006/relationships/hyperlink" Target="https://bit.ly/3w7TvBF" TargetMode="External"/><Relationship Id="rId7" Type="http://schemas.openxmlformats.org/officeDocument/2006/relationships/hyperlink" Target="https://bit.ly/3l4PSpQ" TargetMode="External"/><Relationship Id="rId162" Type="http://schemas.openxmlformats.org/officeDocument/2006/relationships/hyperlink" Target="https://bit.ly/3FHurEF" TargetMode="External"/><Relationship Id="rId183" Type="http://schemas.openxmlformats.org/officeDocument/2006/relationships/hyperlink" Target="https://bit.ly/3xOdrdC" TargetMode="External"/><Relationship Id="rId218" Type="http://schemas.openxmlformats.org/officeDocument/2006/relationships/hyperlink" Target="https://bit.ly/3krbVu0" TargetMode="External"/><Relationship Id="rId239" Type="http://schemas.openxmlformats.org/officeDocument/2006/relationships/hyperlink" Target="https://bit.ly/3zsqqS0" TargetMode="External"/><Relationship Id="rId24" Type="http://schemas.openxmlformats.org/officeDocument/2006/relationships/hyperlink" Target="https://bit.ly/3i2qmQx" TargetMode="External"/><Relationship Id="rId45" Type="http://schemas.openxmlformats.org/officeDocument/2006/relationships/hyperlink" Target="https://bit.ly/3taaykV" TargetMode="External"/><Relationship Id="rId66" Type="http://schemas.openxmlformats.org/officeDocument/2006/relationships/hyperlink" Target="https://bit.ly/3Jd9ylE" TargetMode="External"/><Relationship Id="rId87" Type="http://schemas.openxmlformats.org/officeDocument/2006/relationships/hyperlink" Target="https://bit.ly/3MXL8ia" TargetMode="External"/><Relationship Id="rId110" Type="http://schemas.openxmlformats.org/officeDocument/2006/relationships/hyperlink" Target="https://bit.ly/38gWLlb" TargetMode="External"/><Relationship Id="rId131" Type="http://schemas.openxmlformats.org/officeDocument/2006/relationships/hyperlink" Target="https://bit.ly/39fOoq7" TargetMode="External"/><Relationship Id="rId152" Type="http://schemas.openxmlformats.org/officeDocument/2006/relationships/hyperlink" Target="https://bit.ly/3FKxhJ5" TargetMode="External"/><Relationship Id="rId173" Type="http://schemas.openxmlformats.org/officeDocument/2006/relationships/hyperlink" Target="https://bit.ly/3LmC2tE" TargetMode="External"/><Relationship Id="rId194" Type="http://schemas.openxmlformats.org/officeDocument/2006/relationships/hyperlink" Target="https://bit.ly/3B6EFxI" TargetMode="External"/><Relationship Id="rId208" Type="http://schemas.openxmlformats.org/officeDocument/2006/relationships/hyperlink" Target="https://bit.ly/3FGh4Gy" TargetMode="External"/><Relationship Id="rId229" Type="http://schemas.openxmlformats.org/officeDocument/2006/relationships/hyperlink" Target="https://bit.ly/3TvSkpr" TargetMode="External"/><Relationship Id="rId240" Type="http://schemas.openxmlformats.org/officeDocument/2006/relationships/hyperlink" Target="https://bit.ly/3zsqqS0" TargetMode="External"/><Relationship Id="rId14" Type="http://schemas.openxmlformats.org/officeDocument/2006/relationships/hyperlink" Target="https://bit.ly/3L0nfEN" TargetMode="External"/><Relationship Id="rId35" Type="http://schemas.openxmlformats.org/officeDocument/2006/relationships/hyperlink" Target="https://bit.ly/3CEXKGv" TargetMode="External"/><Relationship Id="rId56" Type="http://schemas.openxmlformats.org/officeDocument/2006/relationships/hyperlink" Target="https://bit.ly/3Jgs6S9" TargetMode="External"/><Relationship Id="rId77" Type="http://schemas.openxmlformats.org/officeDocument/2006/relationships/hyperlink" Target="https://bit.ly/3qaiu3Y" TargetMode="External"/><Relationship Id="rId100" Type="http://schemas.openxmlformats.org/officeDocument/2006/relationships/hyperlink" Target="https://bit.ly/35hWUmG" TargetMode="External"/><Relationship Id="rId8" Type="http://schemas.openxmlformats.org/officeDocument/2006/relationships/hyperlink" Target="https://bit.ly/3l4PSpQ" TargetMode="External"/><Relationship Id="rId98" Type="http://schemas.openxmlformats.org/officeDocument/2006/relationships/hyperlink" Target="https://bit.ly/35hWUmG" TargetMode="External"/><Relationship Id="rId121" Type="http://schemas.openxmlformats.org/officeDocument/2006/relationships/hyperlink" Target="https://bit.ly/3l1QdJJ" TargetMode="External"/><Relationship Id="rId142" Type="http://schemas.openxmlformats.org/officeDocument/2006/relationships/hyperlink" Target="https://bit.ly/3MbWsXt" TargetMode="External"/><Relationship Id="rId163" Type="http://schemas.openxmlformats.org/officeDocument/2006/relationships/hyperlink" Target="https://bit.ly/3FHnRhk" TargetMode="External"/><Relationship Id="rId184" Type="http://schemas.openxmlformats.org/officeDocument/2006/relationships/hyperlink" Target="https://bit.ly/3xOdrdC" TargetMode="External"/><Relationship Id="rId219" Type="http://schemas.openxmlformats.org/officeDocument/2006/relationships/hyperlink" Target="https://bit.ly/3xMEp4y" TargetMode="External"/><Relationship Id="rId230" Type="http://schemas.openxmlformats.org/officeDocument/2006/relationships/hyperlink" Target="https://bit.ly/3TvSkpr" TargetMode="External"/><Relationship Id="rId25" Type="http://schemas.openxmlformats.org/officeDocument/2006/relationships/hyperlink" Target="https://bit.ly/3q5yUum" TargetMode="External"/><Relationship Id="rId46" Type="http://schemas.openxmlformats.org/officeDocument/2006/relationships/hyperlink" Target="https://bit.ly/3MVoirs" TargetMode="External"/><Relationship Id="rId67" Type="http://schemas.openxmlformats.org/officeDocument/2006/relationships/hyperlink" Target="https://bit.ly/3i98Biu" TargetMode="External"/><Relationship Id="rId88" Type="http://schemas.openxmlformats.org/officeDocument/2006/relationships/hyperlink" Target="https://bit.ly/3MXL8ia" TargetMode="External"/><Relationship Id="rId111" Type="http://schemas.openxmlformats.org/officeDocument/2006/relationships/hyperlink" Target="https://bit.ly/38gWLlb" TargetMode="External"/><Relationship Id="rId132" Type="http://schemas.openxmlformats.org/officeDocument/2006/relationships/hyperlink" Target="https://bit.ly/3szyNIz" TargetMode="External"/><Relationship Id="rId153" Type="http://schemas.openxmlformats.org/officeDocument/2006/relationships/hyperlink" Target="https://bit.ly/3wrkqqT" TargetMode="External"/><Relationship Id="rId174" Type="http://schemas.openxmlformats.org/officeDocument/2006/relationships/hyperlink" Target="https://bit.ly/3wtzLs9" TargetMode="External"/><Relationship Id="rId195" Type="http://schemas.openxmlformats.org/officeDocument/2006/relationships/hyperlink" Target="https://bit.ly/3BagfDB" TargetMode="External"/><Relationship Id="rId209" Type="http://schemas.openxmlformats.org/officeDocument/2006/relationships/hyperlink" Target="https://bit.ly/3W7EQjM" TargetMode="External"/><Relationship Id="rId220" Type="http://schemas.openxmlformats.org/officeDocument/2006/relationships/hyperlink" Target="https://bit.ly/3xQJKHT" TargetMode="External"/><Relationship Id="rId241" Type="http://schemas.openxmlformats.org/officeDocument/2006/relationships/hyperlink" Target="https://bit.ly/3zsqqS0" TargetMode="External"/><Relationship Id="rId15" Type="http://schemas.openxmlformats.org/officeDocument/2006/relationships/hyperlink" Target="https://bit.ly/3MbQuFW" TargetMode="External"/><Relationship Id="rId36" Type="http://schemas.openxmlformats.org/officeDocument/2006/relationships/hyperlink" Target="https://bit.ly/3tU9iBx" TargetMode="External"/><Relationship Id="rId57" Type="http://schemas.openxmlformats.org/officeDocument/2006/relationships/hyperlink" Target="https://bit.ly/3MS7cei" TargetMode="External"/><Relationship Id="rId10" Type="http://schemas.openxmlformats.org/officeDocument/2006/relationships/hyperlink" Target="https://bit.ly/3PffBK4" TargetMode="External"/><Relationship Id="rId31" Type="http://schemas.openxmlformats.org/officeDocument/2006/relationships/hyperlink" Target="https://bit.ly/3pYSoAL" TargetMode="External"/><Relationship Id="rId52" Type="http://schemas.openxmlformats.org/officeDocument/2006/relationships/hyperlink" Target="https://bit.ly/3CKDyCY" TargetMode="External"/><Relationship Id="rId73" Type="http://schemas.openxmlformats.org/officeDocument/2006/relationships/hyperlink" Target="https://bit.ly/3JkbAjR" TargetMode="External"/><Relationship Id="rId78" Type="http://schemas.openxmlformats.org/officeDocument/2006/relationships/hyperlink" Target="https://bit.ly/37qhiCM" TargetMode="External"/><Relationship Id="rId94" Type="http://schemas.openxmlformats.org/officeDocument/2006/relationships/hyperlink" Target="https://bit.ly/3tqttbz" TargetMode="External"/><Relationship Id="rId99" Type="http://schemas.openxmlformats.org/officeDocument/2006/relationships/hyperlink" Target="https://bit.ly/35hWUmG" TargetMode="External"/><Relationship Id="rId101" Type="http://schemas.openxmlformats.org/officeDocument/2006/relationships/hyperlink" Target="https://bit.ly/35hWUmG" TargetMode="External"/><Relationship Id="rId122" Type="http://schemas.openxmlformats.org/officeDocument/2006/relationships/hyperlink" Target="https://bit.ly/3N96okp" TargetMode="External"/><Relationship Id="rId143" Type="http://schemas.openxmlformats.org/officeDocument/2006/relationships/hyperlink" Target="https://bit.ly/3sviT1I" TargetMode="External"/><Relationship Id="rId148" Type="http://schemas.openxmlformats.org/officeDocument/2006/relationships/hyperlink" Target="https://bit.ly/3M3ttVD" TargetMode="External"/><Relationship Id="rId164" Type="http://schemas.openxmlformats.org/officeDocument/2006/relationships/hyperlink" Target="https://bit.ly/3FMvbZm" TargetMode="External"/><Relationship Id="rId169" Type="http://schemas.openxmlformats.org/officeDocument/2006/relationships/hyperlink" Target="https://bit.ly/3lcshDD" TargetMode="External"/><Relationship Id="rId185" Type="http://schemas.openxmlformats.org/officeDocument/2006/relationships/hyperlink" Target="https://bit.ly/3NrNIfF" TargetMode="External"/><Relationship Id="rId4" Type="http://schemas.openxmlformats.org/officeDocument/2006/relationships/hyperlink" Target="https://bit.ly/3FDT3xV" TargetMode="External"/><Relationship Id="rId9" Type="http://schemas.openxmlformats.org/officeDocument/2006/relationships/hyperlink" Target="https://bit.ly/3FDj1lk" TargetMode="External"/><Relationship Id="rId180" Type="http://schemas.openxmlformats.org/officeDocument/2006/relationships/hyperlink" Target="https://bit.ly/3HqI5N6" TargetMode="External"/><Relationship Id="rId210" Type="http://schemas.openxmlformats.org/officeDocument/2006/relationships/hyperlink" Target="https://bit.ly/3R3jxPr" TargetMode="External"/><Relationship Id="rId215" Type="http://schemas.openxmlformats.org/officeDocument/2006/relationships/hyperlink" Target="https://bit.ly/3xSn0qY" TargetMode="External"/><Relationship Id="rId236" Type="http://schemas.openxmlformats.org/officeDocument/2006/relationships/hyperlink" Target="https://bit.ly/3zsqqS0" TargetMode="External"/><Relationship Id="rId26" Type="http://schemas.openxmlformats.org/officeDocument/2006/relationships/hyperlink" Target="https://bit.ly/3tSuaZX" TargetMode="External"/><Relationship Id="rId231" Type="http://schemas.openxmlformats.org/officeDocument/2006/relationships/hyperlink" Target="https://bit.ly/3JSNgs8" TargetMode="External"/><Relationship Id="rId47" Type="http://schemas.openxmlformats.org/officeDocument/2006/relationships/hyperlink" Target="https://bit.ly/3MTU5ZZ" TargetMode="External"/><Relationship Id="rId68" Type="http://schemas.openxmlformats.org/officeDocument/2006/relationships/hyperlink" Target="https://bit.ly/3i98Biu" TargetMode="External"/><Relationship Id="rId89" Type="http://schemas.openxmlformats.org/officeDocument/2006/relationships/hyperlink" Target="https://bit.ly/3MXL8ia" TargetMode="External"/><Relationship Id="rId112" Type="http://schemas.openxmlformats.org/officeDocument/2006/relationships/hyperlink" Target="https://bit.ly/3yFaaxQ" TargetMode="External"/><Relationship Id="rId133" Type="http://schemas.openxmlformats.org/officeDocument/2006/relationships/hyperlink" Target="https://bit.ly/3yBIx91" TargetMode="External"/><Relationship Id="rId154" Type="http://schemas.openxmlformats.org/officeDocument/2006/relationships/hyperlink" Target="https://bit.ly/3wlDgQe" TargetMode="External"/><Relationship Id="rId175" Type="http://schemas.openxmlformats.org/officeDocument/2006/relationships/hyperlink" Target="https://bit.ly/3yNoPqP" TargetMode="External"/><Relationship Id="rId196" Type="http://schemas.openxmlformats.org/officeDocument/2006/relationships/hyperlink" Target="https://bit.ly/3xj3mEJ" TargetMode="External"/><Relationship Id="rId200" Type="http://schemas.openxmlformats.org/officeDocument/2006/relationships/hyperlink" Target="https://bit.ly/3FctBBI" TargetMode="External"/><Relationship Id="rId16" Type="http://schemas.openxmlformats.org/officeDocument/2006/relationships/hyperlink" Target="https://bit.ly/3w4gA81" TargetMode="External"/><Relationship Id="rId221" Type="http://schemas.openxmlformats.org/officeDocument/2006/relationships/hyperlink" Target="https://bit.ly/3YZVWCg" TargetMode="External"/><Relationship Id="rId242" Type="http://schemas.openxmlformats.org/officeDocument/2006/relationships/hyperlink" Target="https://bit.ly/3zsqqS0" TargetMode="External"/><Relationship Id="rId37" Type="http://schemas.openxmlformats.org/officeDocument/2006/relationships/hyperlink" Target="https://bit.ly/3MNQFI6" TargetMode="External"/><Relationship Id="rId58" Type="http://schemas.openxmlformats.org/officeDocument/2006/relationships/hyperlink" Target="https://bit.ly/3q5jTJ2" TargetMode="External"/><Relationship Id="rId79" Type="http://schemas.openxmlformats.org/officeDocument/2006/relationships/hyperlink" Target="https://bit.ly/3wcCczO" TargetMode="External"/><Relationship Id="rId102" Type="http://schemas.openxmlformats.org/officeDocument/2006/relationships/hyperlink" Target="https://bit.ly/35hWUmG" TargetMode="External"/><Relationship Id="rId123" Type="http://schemas.openxmlformats.org/officeDocument/2006/relationships/hyperlink" Target="https://bit.ly/39htsib" TargetMode="External"/><Relationship Id="rId144" Type="http://schemas.openxmlformats.org/officeDocument/2006/relationships/hyperlink" Target="https://bit.ly/3M5j3oq" TargetMode="External"/><Relationship Id="rId90" Type="http://schemas.openxmlformats.org/officeDocument/2006/relationships/hyperlink" Target="https://bit.ly/3tgbHrl" TargetMode="External"/><Relationship Id="rId165" Type="http://schemas.openxmlformats.org/officeDocument/2006/relationships/hyperlink" Target="https://bit.ly/3Lh9bqq" TargetMode="External"/><Relationship Id="rId186" Type="http://schemas.openxmlformats.org/officeDocument/2006/relationships/hyperlink" Target="https://bit.ly/3OmBHt4" TargetMode="External"/><Relationship Id="rId211" Type="http://schemas.openxmlformats.org/officeDocument/2006/relationships/hyperlink" Target="https://bit.ly/3wfF4L3" TargetMode="External"/><Relationship Id="rId232" Type="http://schemas.openxmlformats.org/officeDocument/2006/relationships/hyperlink" Target="https://bit.ly/3LH4EBH" TargetMode="External"/><Relationship Id="rId27" Type="http://schemas.openxmlformats.org/officeDocument/2006/relationships/hyperlink" Target="https://bit.ly/3tRQTWd" TargetMode="External"/><Relationship Id="rId48" Type="http://schemas.openxmlformats.org/officeDocument/2006/relationships/hyperlink" Target="https://bit.ly/3tduByO" TargetMode="External"/><Relationship Id="rId69" Type="http://schemas.openxmlformats.org/officeDocument/2006/relationships/hyperlink" Target="https://bit.ly/3KJo7Oa" TargetMode="External"/><Relationship Id="rId113" Type="http://schemas.openxmlformats.org/officeDocument/2006/relationships/hyperlink" Target="https://bit.ly/37D7CFs" TargetMode="External"/><Relationship Id="rId134" Type="http://schemas.openxmlformats.org/officeDocument/2006/relationships/hyperlink" Target="https://bit.ly/3NaLDVz" TargetMode="External"/><Relationship Id="rId80" Type="http://schemas.openxmlformats.org/officeDocument/2006/relationships/hyperlink" Target="https://bit.ly/3wcCczO" TargetMode="External"/><Relationship Id="rId155" Type="http://schemas.openxmlformats.org/officeDocument/2006/relationships/hyperlink" Target="https://bit.ly/3l9R5Ml" TargetMode="External"/><Relationship Id="rId176" Type="http://schemas.openxmlformats.org/officeDocument/2006/relationships/hyperlink" Target="https://bit.ly/3MbwUJ5" TargetMode="External"/><Relationship Id="rId197" Type="http://schemas.openxmlformats.org/officeDocument/2006/relationships/hyperlink" Target="https://bit.ly/3RZhn2K" TargetMode="External"/><Relationship Id="rId201" Type="http://schemas.openxmlformats.org/officeDocument/2006/relationships/hyperlink" Target="https://bit.ly/3SLIKgx" TargetMode="External"/><Relationship Id="rId222" Type="http://schemas.openxmlformats.org/officeDocument/2006/relationships/hyperlink" Target="https://bit.ly/41jsvNb" TargetMode="External"/><Relationship Id="rId243" Type="http://schemas.openxmlformats.org/officeDocument/2006/relationships/hyperlink" Target="https://bit.ly/3MgqRGw" TargetMode="External"/><Relationship Id="rId17" Type="http://schemas.openxmlformats.org/officeDocument/2006/relationships/hyperlink" Target="https://bit.ly/3l0iUXF" TargetMode="External"/><Relationship Id="rId38" Type="http://schemas.openxmlformats.org/officeDocument/2006/relationships/hyperlink" Target="https://bit.ly/3MNQFI6" TargetMode="External"/><Relationship Id="rId59" Type="http://schemas.openxmlformats.org/officeDocument/2006/relationships/hyperlink" Target="https://bit.ly/3q5jTJ2" TargetMode="External"/><Relationship Id="rId103" Type="http://schemas.openxmlformats.org/officeDocument/2006/relationships/hyperlink" Target="https://bit.ly/35hWUmG" TargetMode="External"/><Relationship Id="rId124" Type="http://schemas.openxmlformats.org/officeDocument/2006/relationships/hyperlink" Target="https://bit.ly/3l2PpEj" TargetMode="External"/><Relationship Id="rId70" Type="http://schemas.openxmlformats.org/officeDocument/2006/relationships/hyperlink" Target="https://bit.ly/3w8hD7z" TargetMode="External"/><Relationship Id="rId91" Type="http://schemas.openxmlformats.org/officeDocument/2006/relationships/hyperlink" Target="https://bit.ly/36o0HiH" TargetMode="External"/><Relationship Id="rId145" Type="http://schemas.openxmlformats.org/officeDocument/2006/relationships/hyperlink" Target="https://bit.ly/3l58BBq" TargetMode="External"/><Relationship Id="rId166" Type="http://schemas.openxmlformats.org/officeDocument/2006/relationships/hyperlink" Target="https://bit.ly/3M7yLPX" TargetMode="External"/><Relationship Id="rId187" Type="http://schemas.openxmlformats.org/officeDocument/2006/relationships/hyperlink" Target="https://bit.ly/3nm9nes" TargetMode="External"/><Relationship Id="rId1" Type="http://schemas.openxmlformats.org/officeDocument/2006/relationships/hyperlink" Target="https://bit.ly/3PhTW3S" TargetMode="External"/><Relationship Id="rId212" Type="http://schemas.openxmlformats.org/officeDocument/2006/relationships/hyperlink" Target="https://bit.ly/3WmlZ4v" TargetMode="External"/><Relationship Id="rId233" Type="http://schemas.openxmlformats.org/officeDocument/2006/relationships/hyperlink" Target="https://bit.ly/3FDTHNf" TargetMode="External"/><Relationship Id="rId28" Type="http://schemas.openxmlformats.org/officeDocument/2006/relationships/hyperlink" Target="https://bit.ly/3w5noTi" TargetMode="External"/><Relationship Id="rId49" Type="http://schemas.openxmlformats.org/officeDocument/2006/relationships/hyperlink" Target="https://bit.ly/3KLKt1x" TargetMode="External"/><Relationship Id="rId114" Type="http://schemas.openxmlformats.org/officeDocument/2006/relationships/hyperlink" Target="https://bit.ly/3Ndwt1Z" TargetMode="External"/><Relationship Id="rId60" Type="http://schemas.openxmlformats.org/officeDocument/2006/relationships/hyperlink" Target="https://bit.ly/3CQGhL9" TargetMode="External"/><Relationship Id="rId81" Type="http://schemas.openxmlformats.org/officeDocument/2006/relationships/hyperlink" Target="https://bit.ly/3MV0UKK" TargetMode="External"/><Relationship Id="rId135" Type="http://schemas.openxmlformats.org/officeDocument/2006/relationships/hyperlink" Target="https://bit.ly/3wpOmUs" TargetMode="External"/><Relationship Id="rId156" Type="http://schemas.openxmlformats.org/officeDocument/2006/relationships/hyperlink" Target="https://bit.ly/3LcFkPO" TargetMode="External"/><Relationship Id="rId177" Type="http://schemas.openxmlformats.org/officeDocument/2006/relationships/hyperlink" Target="https://bit.ly/3magki8" TargetMode="External"/><Relationship Id="rId198" Type="http://schemas.openxmlformats.org/officeDocument/2006/relationships/hyperlink" Target="https://bit.ly/3f6uYqs" TargetMode="External"/><Relationship Id="rId202" Type="http://schemas.openxmlformats.org/officeDocument/2006/relationships/hyperlink" Target="https://bit.ly/3VLvAlE" TargetMode="External"/><Relationship Id="rId223" Type="http://schemas.openxmlformats.org/officeDocument/2006/relationships/hyperlink" Target="https://bit.ly/41qPpls" TargetMode="External"/><Relationship Id="rId244" Type="http://schemas.openxmlformats.org/officeDocument/2006/relationships/hyperlink" Target="https://bit.ly/3MgqRGw" TargetMode="External"/><Relationship Id="rId18" Type="http://schemas.openxmlformats.org/officeDocument/2006/relationships/hyperlink" Target="https://bit.ly/3N2RcVS" TargetMode="External"/><Relationship Id="rId39" Type="http://schemas.openxmlformats.org/officeDocument/2006/relationships/hyperlink" Target="https://bit.ly/3MN4Z3M" TargetMode="External"/><Relationship Id="rId50" Type="http://schemas.openxmlformats.org/officeDocument/2006/relationships/hyperlink" Target="https://bit.ly/3KLKt1x" TargetMode="External"/><Relationship Id="rId104" Type="http://schemas.openxmlformats.org/officeDocument/2006/relationships/hyperlink" Target="https://bit.ly/3uDpS95" TargetMode="External"/><Relationship Id="rId125" Type="http://schemas.openxmlformats.org/officeDocument/2006/relationships/hyperlink" Target="https://bit.ly/3sv9aJ5" TargetMode="External"/><Relationship Id="rId146" Type="http://schemas.openxmlformats.org/officeDocument/2006/relationships/hyperlink" Target="https://bit.ly/3NbExjy" TargetMode="External"/><Relationship Id="rId167" Type="http://schemas.openxmlformats.org/officeDocument/2006/relationships/hyperlink" Target="https://bit.ly/3FGPI1c" TargetMode="External"/><Relationship Id="rId188" Type="http://schemas.openxmlformats.org/officeDocument/2006/relationships/hyperlink" Target="https://bit.ly/3Nwmkgn" TargetMode="External"/><Relationship Id="rId71" Type="http://schemas.openxmlformats.org/officeDocument/2006/relationships/hyperlink" Target="https://bit.ly/3w8hD7z" TargetMode="External"/><Relationship Id="rId92" Type="http://schemas.openxmlformats.org/officeDocument/2006/relationships/hyperlink" Target="https://bit.ly/37FBfWB" TargetMode="External"/><Relationship Id="rId213" Type="http://schemas.openxmlformats.org/officeDocument/2006/relationships/hyperlink" Target="https://bit.ly/3QKLpYp" TargetMode="External"/><Relationship Id="rId234" Type="http://schemas.openxmlformats.org/officeDocument/2006/relationships/hyperlink" Target="https://bit.ly/3FDTHNf" TargetMode="External"/><Relationship Id="rId2" Type="http://schemas.openxmlformats.org/officeDocument/2006/relationships/hyperlink" Target="https://bit.ly/3PhTW3S" TargetMode="External"/><Relationship Id="rId29" Type="http://schemas.openxmlformats.org/officeDocument/2006/relationships/hyperlink" Target="https://bit.ly/3i448gT" TargetMode="External"/><Relationship Id="rId40" Type="http://schemas.openxmlformats.org/officeDocument/2006/relationships/hyperlink" Target="https://bit.ly/3MN4Z3M" TargetMode="External"/><Relationship Id="rId115" Type="http://schemas.openxmlformats.org/officeDocument/2006/relationships/hyperlink" Target="https://bit.ly/3Ndwt1Z" TargetMode="External"/><Relationship Id="rId136" Type="http://schemas.openxmlformats.org/officeDocument/2006/relationships/hyperlink" Target="https://bit.ly/3w5XMFt" TargetMode="External"/><Relationship Id="rId157" Type="http://schemas.openxmlformats.org/officeDocument/2006/relationships/hyperlink" Target="https://bit.ly/3Nc8YpN" TargetMode="External"/><Relationship Id="rId178" Type="http://schemas.openxmlformats.org/officeDocument/2006/relationships/hyperlink" Target="https://bit.ly/3GWqKve" TargetMode="External"/><Relationship Id="rId61" Type="http://schemas.openxmlformats.org/officeDocument/2006/relationships/hyperlink" Target="https://bit.ly/36nElO0" TargetMode="External"/><Relationship Id="rId82" Type="http://schemas.openxmlformats.org/officeDocument/2006/relationships/hyperlink" Target="https://bit.ly/37qiJ48" TargetMode="External"/><Relationship Id="rId199" Type="http://schemas.openxmlformats.org/officeDocument/2006/relationships/hyperlink" Target="https://bit.ly/3UmCxtc" TargetMode="External"/><Relationship Id="rId203" Type="http://schemas.openxmlformats.org/officeDocument/2006/relationships/hyperlink" Target="https://bit.ly/3VIF1SV" TargetMode="External"/><Relationship Id="rId19" Type="http://schemas.openxmlformats.org/officeDocument/2006/relationships/hyperlink" Target="https://bit.ly/3FDnIvq" TargetMode="External"/><Relationship Id="rId224" Type="http://schemas.openxmlformats.org/officeDocument/2006/relationships/hyperlink" Target="https://bit.ly/3TvbUSL" TargetMode="External"/><Relationship Id="rId245" Type="http://schemas.openxmlformats.org/officeDocument/2006/relationships/hyperlink" Target="https://bit.ly/Resolucion151A21" TargetMode="External"/><Relationship Id="rId30" Type="http://schemas.openxmlformats.org/officeDocument/2006/relationships/hyperlink" Target="https://bit.ly/3MMXERM" TargetMode="External"/><Relationship Id="rId105" Type="http://schemas.openxmlformats.org/officeDocument/2006/relationships/hyperlink" Target="https://bit.ly/3qJjXyi" TargetMode="External"/><Relationship Id="rId126" Type="http://schemas.openxmlformats.org/officeDocument/2006/relationships/hyperlink" Target="https://bit.ly/3L6kSjx" TargetMode="External"/><Relationship Id="rId147" Type="http://schemas.openxmlformats.org/officeDocument/2006/relationships/hyperlink" Target="https://bit.ly/3M3ttVD" TargetMode="External"/><Relationship Id="rId168" Type="http://schemas.openxmlformats.org/officeDocument/2006/relationships/hyperlink" Target="https://bit.ly/3FGPI1c" TargetMode="External"/><Relationship Id="rId51" Type="http://schemas.openxmlformats.org/officeDocument/2006/relationships/hyperlink" Target="https://bit.ly/3CKDyCY" TargetMode="External"/><Relationship Id="rId72" Type="http://schemas.openxmlformats.org/officeDocument/2006/relationships/hyperlink" Target="https://bit.ly/3MW1nfN" TargetMode="External"/><Relationship Id="rId93" Type="http://schemas.openxmlformats.org/officeDocument/2006/relationships/hyperlink" Target="https://bit.ly/37FBfWB" TargetMode="External"/><Relationship Id="rId189" Type="http://schemas.openxmlformats.org/officeDocument/2006/relationships/hyperlink" Target="https://bit.ly/3PoKUkV" TargetMode="External"/><Relationship Id="rId3" Type="http://schemas.openxmlformats.org/officeDocument/2006/relationships/hyperlink" Target="https://bit.ly/3M6Swad" TargetMode="External"/><Relationship Id="rId214" Type="http://schemas.openxmlformats.org/officeDocument/2006/relationships/hyperlink" Target="https://bit.ly/3ZL6cPt" TargetMode="External"/><Relationship Id="rId235" Type="http://schemas.openxmlformats.org/officeDocument/2006/relationships/hyperlink" Target="https://bit.ly/3zsqqS0" TargetMode="External"/><Relationship Id="rId116" Type="http://schemas.openxmlformats.org/officeDocument/2006/relationships/hyperlink" Target="https://bit.ly/3Ndwt1Z" TargetMode="External"/><Relationship Id="rId137" Type="http://schemas.openxmlformats.org/officeDocument/2006/relationships/hyperlink" Target="https://bit.ly/39KSFBU" TargetMode="External"/><Relationship Id="rId158" Type="http://schemas.openxmlformats.org/officeDocument/2006/relationships/hyperlink" Target="https://bit.ly/3PlPTmY" TargetMode="External"/><Relationship Id="rId20" Type="http://schemas.openxmlformats.org/officeDocument/2006/relationships/hyperlink" Target="https://bit.ly/3FCpgFQ" TargetMode="External"/><Relationship Id="rId41" Type="http://schemas.openxmlformats.org/officeDocument/2006/relationships/hyperlink" Target="https://bit.ly/3MP6yhC" TargetMode="External"/><Relationship Id="rId62" Type="http://schemas.openxmlformats.org/officeDocument/2006/relationships/hyperlink" Target="https://bit.ly/36nElO0" TargetMode="External"/><Relationship Id="rId83" Type="http://schemas.openxmlformats.org/officeDocument/2006/relationships/hyperlink" Target="https://bit.ly/37qiJ48" TargetMode="External"/><Relationship Id="rId179" Type="http://schemas.openxmlformats.org/officeDocument/2006/relationships/hyperlink" Target="https://bit.ly/3HqI5N6" TargetMode="External"/><Relationship Id="rId190" Type="http://schemas.openxmlformats.org/officeDocument/2006/relationships/hyperlink" Target="https://bit.ly/3c6MVUr" TargetMode="External"/><Relationship Id="rId204" Type="http://schemas.openxmlformats.org/officeDocument/2006/relationships/hyperlink" Target="https://bit.ly/3FFRuBx" TargetMode="External"/><Relationship Id="rId225" Type="http://schemas.openxmlformats.org/officeDocument/2006/relationships/hyperlink" Target="https://bit.ly/3TvbUSL" TargetMode="External"/><Relationship Id="rId246" Type="http://schemas.openxmlformats.org/officeDocument/2006/relationships/printerSettings" Target="../printerSettings/printerSettings1.bin"/><Relationship Id="rId106" Type="http://schemas.openxmlformats.org/officeDocument/2006/relationships/hyperlink" Target="https://bit.ly/3Nw2mnp" TargetMode="External"/><Relationship Id="rId127" Type="http://schemas.openxmlformats.org/officeDocument/2006/relationships/hyperlink" Target="https://bit.ly/3McfIn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68"/>
  <sheetViews>
    <sheetView tabSelected="1" zoomScaleNormal="100" workbookViewId="0">
      <selection activeCell="A2" sqref="A2:P2"/>
    </sheetView>
  </sheetViews>
  <sheetFormatPr baseColWidth="10" defaultColWidth="11.42578125" defaultRowHeight="15" x14ac:dyDescent="0.25"/>
  <cols>
    <col min="1" max="1" width="4.140625" customWidth="1"/>
    <col min="2" max="2" width="29.5703125" customWidth="1"/>
    <col min="3" max="3" width="7.85546875" customWidth="1"/>
    <col min="4" max="4" width="9" customWidth="1"/>
    <col min="5" max="5" width="23.42578125" customWidth="1"/>
    <col min="6" max="6" width="21.7109375" customWidth="1"/>
    <col min="7" max="7" width="9.7109375" customWidth="1"/>
    <col min="8" max="8" width="41" customWidth="1"/>
    <col min="9" max="9" width="10" customWidth="1"/>
    <col min="10" max="10" width="7.85546875" customWidth="1"/>
    <col min="11" max="11" width="13.5703125" customWidth="1"/>
    <col min="12" max="12" width="14" customWidth="1"/>
    <col min="13" max="13" width="12" customWidth="1"/>
    <col min="14" max="14" width="17.7109375" customWidth="1"/>
    <col min="15" max="15" width="23.28515625" customWidth="1"/>
    <col min="16" max="16" width="53" customWidth="1"/>
  </cols>
  <sheetData>
    <row r="1" spans="1:16" x14ac:dyDescent="0.25">
      <c r="A1" s="3"/>
      <c r="B1" s="3"/>
      <c r="C1" s="3"/>
      <c r="D1" s="3"/>
      <c r="E1" s="3"/>
      <c r="F1" s="3"/>
      <c r="G1" s="3"/>
      <c r="H1" s="3"/>
      <c r="I1" s="3"/>
      <c r="J1" s="3"/>
      <c r="K1" s="3"/>
      <c r="L1" s="3"/>
      <c r="M1" s="3"/>
      <c r="N1" s="3"/>
      <c r="O1" s="3"/>
      <c r="P1" s="3"/>
    </row>
    <row r="2" spans="1:16" ht="18.75" x14ac:dyDescent="0.25">
      <c r="A2" s="206" t="s">
        <v>0</v>
      </c>
      <c r="B2" s="206"/>
      <c r="C2" s="206"/>
      <c r="D2" s="206"/>
      <c r="E2" s="206"/>
      <c r="F2" s="206"/>
      <c r="G2" s="206"/>
      <c r="H2" s="206"/>
      <c r="I2" s="206"/>
      <c r="J2" s="206"/>
      <c r="K2" s="206"/>
      <c r="L2" s="206"/>
      <c r="M2" s="206"/>
      <c r="N2" s="206"/>
      <c r="O2" s="206"/>
      <c r="P2" s="206"/>
    </row>
    <row r="3" spans="1:16" ht="15.75" x14ac:dyDescent="0.25">
      <c r="A3" s="207" t="s">
        <v>1</v>
      </c>
      <c r="B3" s="207"/>
      <c r="C3" s="207"/>
      <c r="D3" s="207"/>
      <c r="E3" s="207"/>
      <c r="F3" s="207"/>
      <c r="G3" s="207"/>
      <c r="H3" s="207"/>
      <c r="I3" s="207"/>
      <c r="J3" s="207"/>
      <c r="K3" s="207"/>
      <c r="L3" s="207"/>
      <c r="M3" s="207"/>
      <c r="N3" s="207"/>
      <c r="O3" s="207"/>
      <c r="P3" s="207"/>
    </row>
    <row r="4" spans="1:16" ht="15.75" x14ac:dyDescent="0.25">
      <c r="A4" s="74"/>
      <c r="B4" s="74"/>
      <c r="C4" s="74"/>
      <c r="D4" s="74"/>
      <c r="E4" s="74"/>
      <c r="F4" s="74"/>
      <c r="G4" s="74"/>
      <c r="H4" s="210" t="s">
        <v>931</v>
      </c>
      <c r="I4" s="210"/>
      <c r="J4" s="210"/>
      <c r="K4" s="210"/>
      <c r="L4" s="210"/>
      <c r="M4" s="74"/>
      <c r="N4" s="74"/>
      <c r="O4" s="74"/>
      <c r="P4" s="74"/>
    </row>
    <row r="5" spans="1:16" ht="21.75" customHeight="1" x14ac:dyDescent="0.25">
      <c r="A5" s="208"/>
      <c r="B5" s="208"/>
      <c r="C5" s="208"/>
      <c r="D5" s="208"/>
      <c r="E5" s="208"/>
      <c r="F5" s="208"/>
      <c r="G5" s="208"/>
      <c r="H5" s="208"/>
      <c r="I5" s="208"/>
      <c r="J5" s="208"/>
      <c r="K5" s="208"/>
      <c r="L5" s="208"/>
      <c r="M5" s="208"/>
      <c r="N5" s="208"/>
      <c r="O5" s="208"/>
      <c r="P5" s="208"/>
    </row>
    <row r="6" spans="1:16" ht="15.75" x14ac:dyDescent="0.25">
      <c r="A6" s="1"/>
      <c r="B6" s="4" t="s">
        <v>2</v>
      </c>
      <c r="C6" s="4"/>
      <c r="D6" s="4"/>
      <c r="E6" s="5"/>
      <c r="F6" s="5"/>
      <c r="G6" s="5"/>
      <c r="H6" s="5"/>
      <c r="I6" s="20"/>
      <c r="J6" s="20"/>
      <c r="K6" s="20"/>
      <c r="L6" s="20"/>
      <c r="M6" s="20"/>
      <c r="N6" s="20"/>
      <c r="O6" s="20"/>
      <c r="P6" s="20"/>
    </row>
    <row r="7" spans="1:16" ht="15.75" x14ac:dyDescent="0.25">
      <c r="A7" s="2"/>
      <c r="B7" s="4" t="s">
        <v>3</v>
      </c>
      <c r="C7" s="4"/>
      <c r="D7" s="4"/>
      <c r="E7" s="5"/>
      <c r="F7" s="5"/>
      <c r="G7" s="5"/>
      <c r="H7" s="5"/>
      <c r="I7" s="20"/>
      <c r="J7" s="20"/>
      <c r="K7" s="20"/>
      <c r="L7" s="20"/>
      <c r="M7" s="20"/>
      <c r="N7" s="20"/>
      <c r="O7" s="20"/>
      <c r="P7" s="20"/>
    </row>
    <row r="8" spans="1:16" ht="15.75" customHeight="1" x14ac:dyDescent="0.25">
      <c r="A8" s="209"/>
      <c r="B8" s="209"/>
      <c r="C8" s="209"/>
      <c r="D8" s="209"/>
      <c r="E8" s="209"/>
      <c r="F8" s="209"/>
      <c r="G8" s="209"/>
      <c r="H8" s="209"/>
      <c r="I8" s="209"/>
      <c r="J8" s="209"/>
      <c r="K8" s="209"/>
      <c r="L8" s="209"/>
      <c r="M8" s="3"/>
      <c r="N8" s="3"/>
      <c r="O8" s="3"/>
      <c r="P8" s="3"/>
    </row>
    <row r="9" spans="1:16" ht="41.25" customHeight="1" x14ac:dyDescent="0.25">
      <c r="A9" s="18" t="s">
        <v>4</v>
      </c>
      <c r="B9" s="18" t="s">
        <v>5</v>
      </c>
      <c r="C9" s="18" t="s">
        <v>6</v>
      </c>
      <c r="D9" s="18" t="s">
        <v>7</v>
      </c>
      <c r="E9" s="18" t="s">
        <v>8</v>
      </c>
      <c r="F9" s="18" t="s">
        <v>9</v>
      </c>
      <c r="G9" s="18" t="s">
        <v>10</v>
      </c>
      <c r="H9" s="18" t="s">
        <v>11</v>
      </c>
      <c r="I9" s="18" t="s">
        <v>12</v>
      </c>
      <c r="J9" s="18" t="s">
        <v>13</v>
      </c>
      <c r="K9" s="18" t="s">
        <v>14</v>
      </c>
      <c r="L9" s="18" t="s">
        <v>15</v>
      </c>
      <c r="M9" s="18" t="s">
        <v>16</v>
      </c>
      <c r="N9" s="18" t="s">
        <v>401</v>
      </c>
      <c r="O9" s="18" t="s">
        <v>402</v>
      </c>
      <c r="P9" s="18" t="s">
        <v>17</v>
      </c>
    </row>
    <row r="10" spans="1:16" ht="51" customHeight="1" x14ac:dyDescent="0.25">
      <c r="A10" s="145">
        <v>1</v>
      </c>
      <c r="B10" s="219" t="s">
        <v>26</v>
      </c>
      <c r="C10" s="95"/>
      <c r="D10" s="95">
        <v>1</v>
      </c>
      <c r="E10" s="219" t="s">
        <v>27</v>
      </c>
      <c r="F10" s="219" t="s">
        <v>28</v>
      </c>
      <c r="G10" s="45">
        <v>32</v>
      </c>
      <c r="H10" s="143" t="s">
        <v>932</v>
      </c>
      <c r="I10" s="116"/>
      <c r="J10" s="116" t="s">
        <v>29</v>
      </c>
      <c r="K10" s="117"/>
      <c r="L10" s="85">
        <v>3000</v>
      </c>
      <c r="M10" s="7">
        <v>44699</v>
      </c>
      <c r="N10" s="7" t="s">
        <v>759</v>
      </c>
      <c r="O10" s="67" t="s">
        <v>760</v>
      </c>
      <c r="P10" s="17"/>
    </row>
    <row r="11" spans="1:16" ht="40.5" customHeight="1" x14ac:dyDescent="0.25">
      <c r="A11" s="145">
        <v>2</v>
      </c>
      <c r="B11" s="115" t="s">
        <v>65</v>
      </c>
      <c r="C11" s="34"/>
      <c r="D11" s="34">
        <v>1</v>
      </c>
      <c r="E11" s="115" t="s">
        <v>66</v>
      </c>
      <c r="F11" s="115" t="s">
        <v>67</v>
      </c>
      <c r="G11" s="45">
        <v>122</v>
      </c>
      <c r="H11" s="37" t="s">
        <v>933</v>
      </c>
      <c r="I11" s="35"/>
      <c r="J11" s="35" t="s">
        <v>39</v>
      </c>
      <c r="K11" s="10"/>
      <c r="L11" s="85">
        <v>242.4</v>
      </c>
      <c r="M11" s="8">
        <v>43615</v>
      </c>
      <c r="N11" s="8" t="s">
        <v>531</v>
      </c>
      <c r="O11" s="47" t="s">
        <v>532</v>
      </c>
      <c r="P11" s="17"/>
    </row>
    <row r="12" spans="1:16" ht="38.25" x14ac:dyDescent="0.25">
      <c r="A12" s="144">
        <v>3</v>
      </c>
      <c r="B12" s="115" t="s">
        <v>80</v>
      </c>
      <c r="C12" s="34">
        <v>1</v>
      </c>
      <c r="D12" s="34"/>
      <c r="E12" s="115" t="s">
        <v>81</v>
      </c>
      <c r="F12" s="147" t="s">
        <v>82</v>
      </c>
      <c r="G12" s="45">
        <v>213</v>
      </c>
      <c r="H12" s="37" t="s">
        <v>83</v>
      </c>
      <c r="I12" s="35"/>
      <c r="J12" s="35" t="s">
        <v>69</v>
      </c>
      <c r="K12" s="10"/>
      <c r="L12" s="87">
        <v>1510.2</v>
      </c>
      <c r="M12" s="8">
        <v>43795</v>
      </c>
      <c r="N12" s="8" t="s">
        <v>533</v>
      </c>
      <c r="O12" s="47" t="s">
        <v>534</v>
      </c>
      <c r="P12" s="17"/>
    </row>
    <row r="13" spans="1:16" ht="66" customHeight="1" x14ac:dyDescent="0.25">
      <c r="A13" s="144">
        <v>4</v>
      </c>
      <c r="B13" s="115" t="s">
        <v>90</v>
      </c>
      <c r="C13" s="34">
        <v>1</v>
      </c>
      <c r="D13" s="34"/>
      <c r="E13" s="147" t="s">
        <v>91</v>
      </c>
      <c r="F13" s="147" t="s">
        <v>72</v>
      </c>
      <c r="G13" s="45">
        <v>268</v>
      </c>
      <c r="H13" s="37" t="s">
        <v>87</v>
      </c>
      <c r="I13" s="35"/>
      <c r="J13" s="35" t="s">
        <v>36</v>
      </c>
      <c r="K13" s="10"/>
      <c r="L13" s="87">
        <v>1800</v>
      </c>
      <c r="M13" s="8">
        <v>44034</v>
      </c>
      <c r="N13" s="35" t="s">
        <v>478</v>
      </c>
      <c r="O13" s="48" t="s">
        <v>479</v>
      </c>
      <c r="P13" s="146"/>
    </row>
    <row r="14" spans="1:16" ht="51" x14ac:dyDescent="0.25">
      <c r="A14" s="202">
        <v>5</v>
      </c>
      <c r="B14" s="176" t="s">
        <v>92</v>
      </c>
      <c r="C14" s="192"/>
      <c r="D14" s="192">
        <v>1</v>
      </c>
      <c r="E14" s="189" t="s">
        <v>93</v>
      </c>
      <c r="F14" s="176" t="s">
        <v>54</v>
      </c>
      <c r="G14" s="45">
        <v>269</v>
      </c>
      <c r="H14" s="42"/>
      <c r="I14" s="10"/>
      <c r="J14" s="10"/>
      <c r="K14" s="10"/>
      <c r="L14" s="86"/>
      <c r="M14" s="11"/>
      <c r="N14" s="68"/>
      <c r="O14" s="68"/>
      <c r="P14" s="44" t="s">
        <v>781</v>
      </c>
    </row>
    <row r="15" spans="1:16" ht="76.5" x14ac:dyDescent="0.25">
      <c r="A15" s="203"/>
      <c r="B15" s="196"/>
      <c r="C15" s="193"/>
      <c r="D15" s="193"/>
      <c r="E15" s="199"/>
      <c r="F15" s="196"/>
      <c r="G15" s="45">
        <v>270</v>
      </c>
      <c r="H15" s="37" t="s">
        <v>55</v>
      </c>
      <c r="I15" s="35"/>
      <c r="J15" s="35" t="s">
        <v>23</v>
      </c>
      <c r="K15" s="10"/>
      <c r="L15" s="87">
        <v>1200</v>
      </c>
      <c r="M15" s="8">
        <v>43760</v>
      </c>
      <c r="N15" s="8" t="s">
        <v>535</v>
      </c>
      <c r="O15" s="47" t="s">
        <v>536</v>
      </c>
      <c r="P15" s="44"/>
    </row>
    <row r="16" spans="1:16" ht="76.5" x14ac:dyDescent="0.25">
      <c r="A16" s="203"/>
      <c r="B16" s="196"/>
      <c r="C16" s="193"/>
      <c r="D16" s="193"/>
      <c r="E16" s="190"/>
      <c r="F16" s="177"/>
      <c r="G16" s="45">
        <v>271</v>
      </c>
      <c r="H16" s="37" t="s">
        <v>55</v>
      </c>
      <c r="I16" s="35"/>
      <c r="J16" s="35" t="s">
        <v>23</v>
      </c>
      <c r="K16" s="10"/>
      <c r="L16" s="87">
        <v>2400</v>
      </c>
      <c r="M16" s="8">
        <v>43760</v>
      </c>
      <c r="N16" s="8" t="s">
        <v>535</v>
      </c>
      <c r="O16" s="47" t="s">
        <v>536</v>
      </c>
      <c r="P16" s="44"/>
    </row>
    <row r="17" spans="1:16" ht="51" x14ac:dyDescent="0.25">
      <c r="A17" s="203"/>
      <c r="B17" s="212"/>
      <c r="C17" s="193"/>
      <c r="D17" s="193"/>
      <c r="E17" s="189" t="s">
        <v>713</v>
      </c>
      <c r="F17" s="176" t="s">
        <v>54</v>
      </c>
      <c r="G17" s="45">
        <v>272</v>
      </c>
      <c r="H17" s="44" t="s">
        <v>34</v>
      </c>
      <c r="I17" s="64"/>
      <c r="J17" s="65" t="s">
        <v>29</v>
      </c>
      <c r="K17" s="73"/>
      <c r="L17" s="90">
        <v>608.34</v>
      </c>
      <c r="M17" s="24">
        <v>44680</v>
      </c>
      <c r="N17" s="8" t="s">
        <v>715</v>
      </c>
      <c r="O17" s="47" t="s">
        <v>714</v>
      </c>
      <c r="P17" s="44"/>
    </row>
    <row r="18" spans="1:16" ht="51" x14ac:dyDescent="0.25">
      <c r="A18" s="204"/>
      <c r="B18" s="180"/>
      <c r="C18" s="194"/>
      <c r="D18" s="194"/>
      <c r="E18" s="190"/>
      <c r="F18" s="177"/>
      <c r="G18" s="45">
        <v>273</v>
      </c>
      <c r="H18" s="44" t="s">
        <v>58</v>
      </c>
      <c r="I18" s="64"/>
      <c r="J18" s="65" t="s">
        <v>35</v>
      </c>
      <c r="K18" s="73"/>
      <c r="L18" s="90">
        <v>608.34</v>
      </c>
      <c r="M18" s="24">
        <v>44680</v>
      </c>
      <c r="N18" s="8" t="s">
        <v>715</v>
      </c>
      <c r="O18" s="47" t="s">
        <v>714</v>
      </c>
      <c r="P18" s="44"/>
    </row>
    <row r="19" spans="1:16" ht="38.25" x14ac:dyDescent="0.25">
      <c r="A19" s="41">
        <v>6</v>
      </c>
      <c r="B19" s="37" t="s">
        <v>94</v>
      </c>
      <c r="C19" s="6">
        <v>1</v>
      </c>
      <c r="D19" s="6"/>
      <c r="E19" s="37" t="s">
        <v>95</v>
      </c>
      <c r="F19" s="37" t="s">
        <v>74</v>
      </c>
      <c r="G19" s="45">
        <v>274</v>
      </c>
      <c r="H19" s="37" t="s">
        <v>60</v>
      </c>
      <c r="I19" s="35"/>
      <c r="J19" s="35" t="s">
        <v>39</v>
      </c>
      <c r="K19" s="10"/>
      <c r="L19" s="87">
        <v>1258.5</v>
      </c>
      <c r="M19" s="8">
        <v>43493</v>
      </c>
      <c r="N19" s="8" t="s">
        <v>537</v>
      </c>
      <c r="O19" s="47" t="s">
        <v>538</v>
      </c>
      <c r="P19" s="17"/>
    </row>
    <row r="20" spans="1:16" ht="38.25" x14ac:dyDescent="0.25">
      <c r="A20" s="41">
        <v>7</v>
      </c>
      <c r="B20" s="37" t="s">
        <v>96</v>
      </c>
      <c r="C20" s="6">
        <v>1</v>
      </c>
      <c r="D20" s="6"/>
      <c r="E20" s="37" t="s">
        <v>97</v>
      </c>
      <c r="F20" s="37" t="s">
        <v>98</v>
      </c>
      <c r="G20" s="45">
        <v>275</v>
      </c>
      <c r="H20" s="37" t="s">
        <v>60</v>
      </c>
      <c r="I20" s="35"/>
      <c r="J20" s="35" t="s">
        <v>39</v>
      </c>
      <c r="K20" s="10"/>
      <c r="L20" s="87">
        <v>224.1</v>
      </c>
      <c r="M20" s="8">
        <v>43501</v>
      </c>
      <c r="N20" s="8" t="s">
        <v>539</v>
      </c>
      <c r="O20" s="47" t="s">
        <v>540</v>
      </c>
      <c r="P20" s="17"/>
    </row>
    <row r="21" spans="1:16" ht="51" x14ac:dyDescent="0.25">
      <c r="A21" s="198">
        <v>8</v>
      </c>
      <c r="B21" s="197" t="s">
        <v>99</v>
      </c>
      <c r="C21" s="192">
        <v>1</v>
      </c>
      <c r="D21" s="192"/>
      <c r="E21" s="205" t="s">
        <v>100</v>
      </c>
      <c r="F21" s="197" t="s">
        <v>70</v>
      </c>
      <c r="G21" s="45">
        <v>276</v>
      </c>
      <c r="H21" s="37" t="s">
        <v>34</v>
      </c>
      <c r="I21" s="35"/>
      <c r="J21" s="35" t="s">
        <v>29</v>
      </c>
      <c r="K21" s="10"/>
      <c r="L21" s="87">
        <v>300</v>
      </c>
      <c r="M21" s="8">
        <v>43494</v>
      </c>
      <c r="N21" s="8" t="s">
        <v>541</v>
      </c>
      <c r="O21" s="47" t="s">
        <v>542</v>
      </c>
      <c r="P21" s="159"/>
    </row>
    <row r="22" spans="1:16" ht="51" x14ac:dyDescent="0.25">
      <c r="A22" s="198"/>
      <c r="B22" s="197"/>
      <c r="C22" s="193"/>
      <c r="D22" s="193"/>
      <c r="E22" s="205"/>
      <c r="F22" s="197"/>
      <c r="G22" s="45">
        <v>277</v>
      </c>
      <c r="H22" s="37" t="s">
        <v>34</v>
      </c>
      <c r="I22" s="35"/>
      <c r="J22" s="35" t="s">
        <v>29</v>
      </c>
      <c r="K22" s="10"/>
      <c r="L22" s="87">
        <v>904.17</v>
      </c>
      <c r="M22" s="8">
        <v>43494</v>
      </c>
      <c r="N22" s="8" t="s">
        <v>541</v>
      </c>
      <c r="O22" s="47" t="s">
        <v>542</v>
      </c>
      <c r="P22" s="161"/>
    </row>
    <row r="23" spans="1:16" ht="38.25" x14ac:dyDescent="0.25">
      <c r="A23" s="198"/>
      <c r="B23" s="197"/>
      <c r="C23" s="194"/>
      <c r="D23" s="194"/>
      <c r="E23" s="205"/>
      <c r="F23" s="197"/>
      <c r="G23" s="45">
        <v>278</v>
      </c>
      <c r="H23" s="37" t="s">
        <v>60</v>
      </c>
      <c r="I23" s="35"/>
      <c r="J23" s="35" t="s">
        <v>39</v>
      </c>
      <c r="K23" s="10"/>
      <c r="L23" s="87">
        <v>304.17</v>
      </c>
      <c r="M23" s="8">
        <v>43494</v>
      </c>
      <c r="N23" s="8" t="s">
        <v>541</v>
      </c>
      <c r="O23" s="47" t="s">
        <v>542</v>
      </c>
      <c r="P23" s="160"/>
    </row>
    <row r="24" spans="1:16" ht="42" customHeight="1" x14ac:dyDescent="0.25">
      <c r="A24" s="170">
        <v>9</v>
      </c>
      <c r="B24" s="176" t="s">
        <v>101</v>
      </c>
      <c r="C24" s="192">
        <v>1</v>
      </c>
      <c r="D24" s="192"/>
      <c r="E24" s="176" t="s">
        <v>102</v>
      </c>
      <c r="F24" s="189" t="s">
        <v>22</v>
      </c>
      <c r="G24" s="45">
        <v>279</v>
      </c>
      <c r="H24" s="37" t="s">
        <v>60</v>
      </c>
      <c r="I24" s="35"/>
      <c r="J24" s="35" t="s">
        <v>39</v>
      </c>
      <c r="K24" s="10"/>
      <c r="L24" s="87">
        <v>2406</v>
      </c>
      <c r="M24" s="8">
        <v>43522</v>
      </c>
      <c r="N24" s="8" t="s">
        <v>543</v>
      </c>
      <c r="O24" s="47" t="s">
        <v>544</v>
      </c>
      <c r="P24" s="159"/>
    </row>
    <row r="25" spans="1:16" ht="40.5" customHeight="1" x14ac:dyDescent="0.25">
      <c r="A25" s="171"/>
      <c r="B25" s="177"/>
      <c r="C25" s="194"/>
      <c r="D25" s="194"/>
      <c r="E25" s="177"/>
      <c r="F25" s="190"/>
      <c r="G25" s="45">
        <v>280</v>
      </c>
      <c r="H25" s="37" t="s">
        <v>60</v>
      </c>
      <c r="I25" s="35"/>
      <c r="J25" s="35" t="s">
        <v>39</v>
      </c>
      <c r="K25" s="10"/>
      <c r="L25" s="87">
        <v>600</v>
      </c>
      <c r="M25" s="8">
        <v>44034</v>
      </c>
      <c r="N25" s="35" t="s">
        <v>480</v>
      </c>
      <c r="O25" s="48" t="s">
        <v>481</v>
      </c>
      <c r="P25" s="160"/>
    </row>
    <row r="26" spans="1:16" ht="50.25" customHeight="1" x14ac:dyDescent="0.25">
      <c r="A26" s="41">
        <v>10</v>
      </c>
      <c r="B26" s="37" t="s">
        <v>103</v>
      </c>
      <c r="C26" s="6">
        <v>1</v>
      </c>
      <c r="D26" s="6"/>
      <c r="E26" s="37" t="s">
        <v>104</v>
      </c>
      <c r="F26" s="37" t="s">
        <v>70</v>
      </c>
      <c r="G26" s="45">
        <v>281</v>
      </c>
      <c r="H26" s="37" t="s">
        <v>34</v>
      </c>
      <c r="I26" s="35"/>
      <c r="J26" s="35" t="s">
        <v>29</v>
      </c>
      <c r="K26" s="10"/>
      <c r="L26" s="87">
        <v>251.7</v>
      </c>
      <c r="M26" s="8">
        <v>43503</v>
      </c>
      <c r="N26" s="35" t="s">
        <v>613</v>
      </c>
      <c r="O26" s="48" t="s">
        <v>610</v>
      </c>
      <c r="P26" s="17"/>
    </row>
    <row r="27" spans="1:16" ht="51.75" customHeight="1" x14ac:dyDescent="0.25">
      <c r="A27" s="198">
        <v>11</v>
      </c>
      <c r="B27" s="197" t="s">
        <v>105</v>
      </c>
      <c r="C27" s="192">
        <v>1</v>
      </c>
      <c r="D27" s="192"/>
      <c r="E27" s="182" t="s">
        <v>106</v>
      </c>
      <c r="F27" s="197" t="s">
        <v>19</v>
      </c>
      <c r="G27" s="45">
        <v>282</v>
      </c>
      <c r="H27" s="37" t="s">
        <v>37</v>
      </c>
      <c r="I27" s="35"/>
      <c r="J27" s="35" t="s">
        <v>38</v>
      </c>
      <c r="K27" s="10"/>
      <c r="L27" s="87">
        <v>1502.55</v>
      </c>
      <c r="M27" s="8">
        <v>43529</v>
      </c>
      <c r="N27" s="35" t="s">
        <v>614</v>
      </c>
      <c r="O27" s="48" t="s">
        <v>611</v>
      </c>
      <c r="P27" s="159"/>
    </row>
    <row r="28" spans="1:16" ht="76.5" x14ac:dyDescent="0.25">
      <c r="A28" s="198"/>
      <c r="B28" s="197"/>
      <c r="C28" s="194"/>
      <c r="D28" s="194"/>
      <c r="E28" s="182"/>
      <c r="F28" s="197"/>
      <c r="G28" s="45">
        <v>283</v>
      </c>
      <c r="H28" s="37" t="s">
        <v>40</v>
      </c>
      <c r="I28" s="35"/>
      <c r="J28" s="35" t="s">
        <v>41</v>
      </c>
      <c r="K28" s="10"/>
      <c r="L28" s="87">
        <v>1502.55</v>
      </c>
      <c r="M28" s="8">
        <v>43529</v>
      </c>
      <c r="N28" s="35" t="s">
        <v>614</v>
      </c>
      <c r="O28" s="48" t="s">
        <v>611</v>
      </c>
      <c r="P28" s="160"/>
    </row>
    <row r="29" spans="1:16" ht="63.75" x14ac:dyDescent="0.25">
      <c r="A29" s="41">
        <v>12</v>
      </c>
      <c r="B29" s="37" t="s">
        <v>107</v>
      </c>
      <c r="C29" s="6">
        <v>1</v>
      </c>
      <c r="D29" s="6"/>
      <c r="E29" s="36" t="s">
        <v>108</v>
      </c>
      <c r="F29" s="37" t="s">
        <v>109</v>
      </c>
      <c r="G29" s="45">
        <v>284</v>
      </c>
      <c r="H29" s="37" t="s">
        <v>87</v>
      </c>
      <c r="I29" s="35"/>
      <c r="J29" s="35" t="s">
        <v>36</v>
      </c>
      <c r="K29" s="10"/>
      <c r="L29" s="87">
        <v>2314.1999999999998</v>
      </c>
      <c r="M29" s="8">
        <v>43535</v>
      </c>
      <c r="N29" s="35" t="s">
        <v>615</v>
      </c>
      <c r="O29" s="48" t="s">
        <v>612</v>
      </c>
      <c r="P29" s="17"/>
    </row>
    <row r="30" spans="1:16" ht="76.5" x14ac:dyDescent="0.25">
      <c r="A30" s="41">
        <v>13</v>
      </c>
      <c r="B30" s="37" t="s">
        <v>110</v>
      </c>
      <c r="C30" s="6">
        <v>1</v>
      </c>
      <c r="D30" s="6"/>
      <c r="E30" s="36" t="s">
        <v>56</v>
      </c>
      <c r="F30" s="37" t="s">
        <v>57</v>
      </c>
      <c r="G30" s="45">
        <v>285</v>
      </c>
      <c r="H30" s="37" t="s">
        <v>52</v>
      </c>
      <c r="I30" s="35"/>
      <c r="J30" s="35" t="s">
        <v>24</v>
      </c>
      <c r="K30" s="10"/>
      <c r="L30" s="87">
        <v>727.2</v>
      </c>
      <c r="M30" s="8">
        <v>43539</v>
      </c>
      <c r="N30" s="8" t="s">
        <v>545</v>
      </c>
      <c r="O30" s="47" t="s">
        <v>546</v>
      </c>
      <c r="P30" s="17"/>
    </row>
    <row r="31" spans="1:16" ht="51" x14ac:dyDescent="0.25">
      <c r="A31" s="198">
        <v>14</v>
      </c>
      <c r="B31" s="197" t="s">
        <v>111</v>
      </c>
      <c r="C31" s="192">
        <v>1</v>
      </c>
      <c r="D31" s="192"/>
      <c r="E31" s="182" t="s">
        <v>112</v>
      </c>
      <c r="F31" s="197" t="s">
        <v>113</v>
      </c>
      <c r="G31" s="45">
        <v>286</v>
      </c>
      <c r="H31" s="37" t="s">
        <v>34</v>
      </c>
      <c r="I31" s="35"/>
      <c r="J31" s="35" t="s">
        <v>29</v>
      </c>
      <c r="K31" s="10"/>
      <c r="L31" s="87">
        <v>867.4</v>
      </c>
      <c r="M31" s="8">
        <v>43546</v>
      </c>
      <c r="N31" s="8" t="s">
        <v>547</v>
      </c>
      <c r="O31" s="47" t="s">
        <v>548</v>
      </c>
      <c r="P31" s="159"/>
    </row>
    <row r="32" spans="1:16" ht="38.25" x14ac:dyDescent="0.25">
      <c r="A32" s="198"/>
      <c r="B32" s="197"/>
      <c r="C32" s="193"/>
      <c r="D32" s="193"/>
      <c r="E32" s="182"/>
      <c r="F32" s="197"/>
      <c r="G32" s="45">
        <v>287</v>
      </c>
      <c r="H32" s="37" t="s">
        <v>60</v>
      </c>
      <c r="I32" s="35"/>
      <c r="J32" s="35" t="s">
        <v>39</v>
      </c>
      <c r="K32" s="10"/>
      <c r="L32" s="87">
        <v>867.4</v>
      </c>
      <c r="M32" s="8">
        <v>43546</v>
      </c>
      <c r="N32" s="8" t="s">
        <v>547</v>
      </c>
      <c r="O32" s="47" t="s">
        <v>548</v>
      </c>
      <c r="P32" s="161"/>
    </row>
    <row r="33" spans="1:16" ht="51" customHeight="1" x14ac:dyDescent="0.25">
      <c r="A33" s="198"/>
      <c r="B33" s="197"/>
      <c r="C33" s="194"/>
      <c r="D33" s="194"/>
      <c r="E33" s="182"/>
      <c r="F33" s="197"/>
      <c r="G33" s="45">
        <v>288</v>
      </c>
      <c r="H33" s="37" t="s">
        <v>58</v>
      </c>
      <c r="I33" s="35"/>
      <c r="J33" s="35" t="s">
        <v>35</v>
      </c>
      <c r="K33" s="10"/>
      <c r="L33" s="87">
        <v>867.4</v>
      </c>
      <c r="M33" s="8">
        <v>43546</v>
      </c>
      <c r="N33" s="8" t="s">
        <v>547</v>
      </c>
      <c r="O33" s="47" t="s">
        <v>548</v>
      </c>
      <c r="P33" s="160"/>
    </row>
    <row r="34" spans="1:16" ht="39.75" customHeight="1" x14ac:dyDescent="0.25">
      <c r="A34" s="35">
        <v>15</v>
      </c>
      <c r="B34" s="37" t="s">
        <v>114</v>
      </c>
      <c r="C34" s="6">
        <v>1</v>
      </c>
      <c r="D34" s="6"/>
      <c r="E34" s="37" t="s">
        <v>115</v>
      </c>
      <c r="F34" s="40" t="s">
        <v>22</v>
      </c>
      <c r="G34" s="45">
        <v>289</v>
      </c>
      <c r="H34" s="37" t="s">
        <v>60</v>
      </c>
      <c r="I34" s="35"/>
      <c r="J34" s="35" t="s">
        <v>39</v>
      </c>
      <c r="K34" s="10"/>
      <c r="L34" s="87">
        <v>600</v>
      </c>
      <c r="M34" s="8">
        <v>43556</v>
      </c>
      <c r="N34" s="6" t="s">
        <v>616</v>
      </c>
      <c r="O34" s="48" t="s">
        <v>617</v>
      </c>
      <c r="P34" s="17"/>
    </row>
    <row r="35" spans="1:16" ht="51" x14ac:dyDescent="0.25">
      <c r="A35" s="35">
        <v>16</v>
      </c>
      <c r="B35" s="37" t="s">
        <v>116</v>
      </c>
      <c r="C35" s="6">
        <v>1</v>
      </c>
      <c r="D35" s="6"/>
      <c r="E35" s="37" t="s">
        <v>117</v>
      </c>
      <c r="F35" s="40" t="s">
        <v>22</v>
      </c>
      <c r="G35" s="45">
        <v>290</v>
      </c>
      <c r="H35" s="37" t="s">
        <v>34</v>
      </c>
      <c r="I35" s="35"/>
      <c r="J35" s="35" t="s">
        <v>29</v>
      </c>
      <c r="K35" s="10"/>
      <c r="L35" s="87">
        <v>1006.8</v>
      </c>
      <c r="M35" s="8">
        <v>43559</v>
      </c>
      <c r="N35" s="8" t="s">
        <v>549</v>
      </c>
      <c r="O35" s="47" t="s">
        <v>550</v>
      </c>
      <c r="P35" s="17"/>
    </row>
    <row r="36" spans="1:16" ht="51" x14ac:dyDescent="0.25">
      <c r="A36" s="181">
        <v>17</v>
      </c>
      <c r="B36" s="172" t="s">
        <v>118</v>
      </c>
      <c r="C36" s="174">
        <v>1</v>
      </c>
      <c r="D36" s="174"/>
      <c r="E36" s="182" t="s">
        <v>119</v>
      </c>
      <c r="F36" s="197" t="s">
        <v>120</v>
      </c>
      <c r="G36" s="45">
        <v>291</v>
      </c>
      <c r="H36" s="37" t="s">
        <v>34</v>
      </c>
      <c r="I36" s="35"/>
      <c r="J36" s="9" t="s">
        <v>29</v>
      </c>
      <c r="K36" s="10"/>
      <c r="L36" s="87">
        <v>251.7</v>
      </c>
      <c r="M36" s="8">
        <v>43563</v>
      </c>
      <c r="N36" s="8" t="s">
        <v>551</v>
      </c>
      <c r="O36" s="47" t="s">
        <v>552</v>
      </c>
      <c r="P36" s="17"/>
    </row>
    <row r="37" spans="1:16" ht="38.25" x14ac:dyDescent="0.25">
      <c r="A37" s="181"/>
      <c r="B37" s="173"/>
      <c r="C37" s="175"/>
      <c r="D37" s="175"/>
      <c r="E37" s="182"/>
      <c r="F37" s="197"/>
      <c r="G37" s="45">
        <v>292</v>
      </c>
      <c r="H37" s="37" t="s">
        <v>60</v>
      </c>
      <c r="I37" s="35"/>
      <c r="J37" s="35" t="s">
        <v>39</v>
      </c>
      <c r="K37" s="10"/>
      <c r="L37" s="87">
        <v>251.7</v>
      </c>
      <c r="M37" s="8">
        <v>43563</v>
      </c>
      <c r="N37" s="8" t="s">
        <v>551</v>
      </c>
      <c r="O37" s="47" t="s">
        <v>552</v>
      </c>
      <c r="P37" s="17"/>
    </row>
    <row r="38" spans="1:16" ht="38.25" x14ac:dyDescent="0.25">
      <c r="A38" s="35">
        <v>18</v>
      </c>
      <c r="B38" s="37" t="s">
        <v>121</v>
      </c>
      <c r="C38" s="6">
        <v>1</v>
      </c>
      <c r="D38" s="6"/>
      <c r="E38" s="37" t="s">
        <v>43</v>
      </c>
      <c r="F38" s="37" t="s">
        <v>122</v>
      </c>
      <c r="G38" s="45">
        <v>293</v>
      </c>
      <c r="H38" s="37" t="s">
        <v>60</v>
      </c>
      <c r="I38" s="35"/>
      <c r="J38" s="35" t="s">
        <v>39</v>
      </c>
      <c r="K38" s="10"/>
      <c r="L38" s="87">
        <v>2013.6</v>
      </c>
      <c r="M38" s="8">
        <v>43592</v>
      </c>
      <c r="N38" s="46" t="s">
        <v>553</v>
      </c>
      <c r="O38" s="47" t="s">
        <v>554</v>
      </c>
      <c r="P38" s="17"/>
    </row>
    <row r="39" spans="1:16" ht="40.5" customHeight="1" x14ac:dyDescent="0.25">
      <c r="A39" s="35">
        <v>19</v>
      </c>
      <c r="B39" s="37" t="s">
        <v>123</v>
      </c>
      <c r="C39" s="6">
        <v>1</v>
      </c>
      <c r="D39" s="6"/>
      <c r="E39" s="37" t="s">
        <v>43</v>
      </c>
      <c r="F39" s="37" t="s">
        <v>124</v>
      </c>
      <c r="G39" s="45">
        <v>294</v>
      </c>
      <c r="H39" s="37" t="s">
        <v>83</v>
      </c>
      <c r="I39" s="35"/>
      <c r="J39" s="35" t="s">
        <v>69</v>
      </c>
      <c r="K39" s="10"/>
      <c r="L39" s="87">
        <v>503.4</v>
      </c>
      <c r="M39" s="8">
        <v>43615</v>
      </c>
      <c r="N39" s="35" t="s">
        <v>618</v>
      </c>
      <c r="O39" s="48" t="s">
        <v>619</v>
      </c>
      <c r="P39" s="17"/>
    </row>
    <row r="40" spans="1:16" ht="53.25" customHeight="1" x14ac:dyDescent="0.25">
      <c r="A40" s="35">
        <v>20</v>
      </c>
      <c r="B40" s="37" t="s">
        <v>125</v>
      </c>
      <c r="C40" s="6"/>
      <c r="D40" s="6">
        <v>1</v>
      </c>
      <c r="E40" s="37" t="s">
        <v>126</v>
      </c>
      <c r="F40" s="37" t="s">
        <v>127</v>
      </c>
      <c r="G40" s="45">
        <v>295</v>
      </c>
      <c r="H40" s="37" t="s">
        <v>37</v>
      </c>
      <c r="I40" s="35"/>
      <c r="J40" s="35" t="s">
        <v>38</v>
      </c>
      <c r="K40" s="10"/>
      <c r="L40" s="87">
        <v>1482.6</v>
      </c>
      <c r="M40" s="8">
        <v>43622</v>
      </c>
      <c r="N40" s="8" t="s">
        <v>555</v>
      </c>
      <c r="O40" s="47" t="s">
        <v>556</v>
      </c>
      <c r="P40" s="17"/>
    </row>
    <row r="41" spans="1:16" ht="64.5" customHeight="1" x14ac:dyDescent="0.25">
      <c r="A41" s="35">
        <v>21</v>
      </c>
      <c r="B41" s="37" t="s">
        <v>128</v>
      </c>
      <c r="C41" s="6">
        <v>1</v>
      </c>
      <c r="D41" s="6"/>
      <c r="E41" s="40" t="s">
        <v>129</v>
      </c>
      <c r="F41" s="37" t="s">
        <v>32</v>
      </c>
      <c r="G41" s="45">
        <v>296</v>
      </c>
      <c r="H41" s="37" t="s">
        <v>87</v>
      </c>
      <c r="I41" s="35"/>
      <c r="J41" s="35" t="s">
        <v>36</v>
      </c>
      <c r="K41" s="10"/>
      <c r="L41" s="87">
        <v>1006.8</v>
      </c>
      <c r="M41" s="8">
        <v>43669</v>
      </c>
      <c r="N41" s="8" t="s">
        <v>557</v>
      </c>
      <c r="O41" s="47" t="s">
        <v>558</v>
      </c>
      <c r="P41" s="17"/>
    </row>
    <row r="42" spans="1:16" ht="42" customHeight="1" x14ac:dyDescent="0.25">
      <c r="A42" s="35">
        <v>22</v>
      </c>
      <c r="B42" s="36" t="s">
        <v>130</v>
      </c>
      <c r="C42" s="9">
        <v>1</v>
      </c>
      <c r="D42" s="9"/>
      <c r="E42" s="36" t="s">
        <v>131</v>
      </c>
      <c r="F42" s="36" t="s">
        <v>132</v>
      </c>
      <c r="G42" s="45">
        <v>297</v>
      </c>
      <c r="H42" s="37" t="s">
        <v>60</v>
      </c>
      <c r="I42" s="9"/>
      <c r="J42" s="14" t="s">
        <v>39</v>
      </c>
      <c r="K42" s="11"/>
      <c r="L42" s="87">
        <v>300</v>
      </c>
      <c r="M42" s="8">
        <v>43690</v>
      </c>
      <c r="N42" s="8" t="s">
        <v>559</v>
      </c>
      <c r="O42" s="47" t="s">
        <v>560</v>
      </c>
      <c r="P42" s="17"/>
    </row>
    <row r="43" spans="1:16" ht="38.25" x14ac:dyDescent="0.25">
      <c r="A43" s="35">
        <v>23</v>
      </c>
      <c r="B43" s="36" t="s">
        <v>133</v>
      </c>
      <c r="C43" s="9">
        <v>1</v>
      </c>
      <c r="D43" s="9"/>
      <c r="E43" s="37" t="s">
        <v>134</v>
      </c>
      <c r="F43" s="37" t="s">
        <v>135</v>
      </c>
      <c r="G43" s="45">
        <v>298</v>
      </c>
      <c r="H43" s="37" t="s">
        <v>83</v>
      </c>
      <c r="I43" s="35"/>
      <c r="J43" s="35" t="s">
        <v>69</v>
      </c>
      <c r="K43" s="11"/>
      <c r="L43" s="87">
        <v>2013.6</v>
      </c>
      <c r="M43" s="8">
        <v>43700</v>
      </c>
      <c r="N43" s="35" t="s">
        <v>621</v>
      </c>
      <c r="O43" s="48" t="s">
        <v>631</v>
      </c>
      <c r="P43" s="17"/>
    </row>
    <row r="44" spans="1:16" ht="76.5" x14ac:dyDescent="0.25">
      <c r="A44" s="35">
        <v>24</v>
      </c>
      <c r="B44" s="36" t="s">
        <v>136</v>
      </c>
      <c r="C44" s="9"/>
      <c r="D44" s="9">
        <v>1</v>
      </c>
      <c r="E44" s="36" t="s">
        <v>137</v>
      </c>
      <c r="F44" s="36" t="s">
        <v>57</v>
      </c>
      <c r="G44" s="45">
        <v>299</v>
      </c>
      <c r="H44" s="37" t="s">
        <v>52</v>
      </c>
      <c r="I44" s="35"/>
      <c r="J44" s="35" t="s">
        <v>24</v>
      </c>
      <c r="K44" s="10"/>
      <c r="L44" s="87">
        <v>755.1</v>
      </c>
      <c r="M44" s="8">
        <v>43706</v>
      </c>
      <c r="N44" s="8" t="s">
        <v>561</v>
      </c>
      <c r="O44" s="47" t="s">
        <v>562</v>
      </c>
      <c r="P44" s="17"/>
    </row>
    <row r="45" spans="1:16" ht="76.5" x14ac:dyDescent="0.25">
      <c r="A45" s="170">
        <v>25</v>
      </c>
      <c r="B45" s="172" t="s">
        <v>138</v>
      </c>
      <c r="C45" s="174">
        <v>1</v>
      </c>
      <c r="D45" s="174"/>
      <c r="E45" s="172" t="s">
        <v>139</v>
      </c>
      <c r="F45" s="172" t="s">
        <v>33</v>
      </c>
      <c r="G45" s="45">
        <v>300</v>
      </c>
      <c r="H45" s="37" t="s">
        <v>52</v>
      </c>
      <c r="I45" s="35"/>
      <c r="J45" s="35" t="s">
        <v>24</v>
      </c>
      <c r="K45" s="10"/>
      <c r="L45" s="87">
        <v>1006.8</v>
      </c>
      <c r="M45" s="8">
        <v>43707</v>
      </c>
      <c r="N45" s="35" t="s">
        <v>672</v>
      </c>
      <c r="O45" s="48" t="s">
        <v>687</v>
      </c>
      <c r="P45" s="159"/>
    </row>
    <row r="46" spans="1:16" ht="38.25" x14ac:dyDescent="0.25">
      <c r="A46" s="171"/>
      <c r="B46" s="173"/>
      <c r="C46" s="175"/>
      <c r="D46" s="175"/>
      <c r="E46" s="173"/>
      <c r="F46" s="173"/>
      <c r="G46" s="45">
        <v>301</v>
      </c>
      <c r="H46" s="37" t="s">
        <v>60</v>
      </c>
      <c r="I46" s="35"/>
      <c r="J46" s="35" t="s">
        <v>39</v>
      </c>
      <c r="K46" s="10"/>
      <c r="L46" s="87">
        <v>503.4</v>
      </c>
      <c r="M46" s="8">
        <v>43707</v>
      </c>
      <c r="N46" s="35" t="s">
        <v>672</v>
      </c>
      <c r="O46" s="48" t="s">
        <v>688</v>
      </c>
      <c r="P46" s="160"/>
    </row>
    <row r="47" spans="1:16" ht="63.75" x14ac:dyDescent="0.25">
      <c r="A47" s="170">
        <v>26</v>
      </c>
      <c r="B47" s="172" t="s">
        <v>140</v>
      </c>
      <c r="C47" s="174"/>
      <c r="D47" s="174">
        <v>1</v>
      </c>
      <c r="E47" s="189" t="s">
        <v>141</v>
      </c>
      <c r="F47" s="189" t="s">
        <v>42</v>
      </c>
      <c r="G47" s="45">
        <v>302</v>
      </c>
      <c r="H47" s="37" t="s">
        <v>87</v>
      </c>
      <c r="I47" s="35"/>
      <c r="J47" s="35" t="s">
        <v>36</v>
      </c>
      <c r="K47" s="10"/>
      <c r="L47" s="87">
        <v>1258.5</v>
      </c>
      <c r="M47" s="8">
        <v>43794</v>
      </c>
      <c r="N47" s="35" t="s">
        <v>620</v>
      </c>
      <c r="O47" s="48" t="s">
        <v>630</v>
      </c>
      <c r="P47" s="17"/>
    </row>
    <row r="48" spans="1:16" ht="39.75" customHeight="1" x14ac:dyDescent="0.25">
      <c r="A48" s="200"/>
      <c r="B48" s="201"/>
      <c r="C48" s="195"/>
      <c r="D48" s="195"/>
      <c r="E48" s="199"/>
      <c r="F48" s="199"/>
      <c r="G48" s="45">
        <v>303</v>
      </c>
      <c r="H48" s="37" t="s">
        <v>87</v>
      </c>
      <c r="I48" s="35"/>
      <c r="J48" s="35" t="s">
        <v>36</v>
      </c>
      <c r="K48" s="10"/>
      <c r="L48" s="87">
        <v>1258.5</v>
      </c>
      <c r="M48" s="8">
        <v>43997</v>
      </c>
      <c r="N48" s="8" t="s">
        <v>482</v>
      </c>
      <c r="O48" s="47" t="s">
        <v>483</v>
      </c>
      <c r="P48" s="17"/>
    </row>
    <row r="49" spans="1:16" ht="39.75" customHeight="1" x14ac:dyDescent="0.25">
      <c r="A49" s="171"/>
      <c r="B49" s="183"/>
      <c r="C49" s="175"/>
      <c r="D49" s="175"/>
      <c r="E49" s="190"/>
      <c r="F49" s="190"/>
      <c r="G49" s="45">
        <v>304</v>
      </c>
      <c r="H49" s="44" t="s">
        <v>60</v>
      </c>
      <c r="I49" s="100"/>
      <c r="J49" s="99" t="s">
        <v>39</v>
      </c>
      <c r="K49" s="66"/>
      <c r="L49" s="90">
        <v>2129.19</v>
      </c>
      <c r="M49" s="24">
        <v>44712</v>
      </c>
      <c r="N49" s="8" t="s">
        <v>729</v>
      </c>
      <c r="O49" s="47" t="s">
        <v>728</v>
      </c>
      <c r="P49" s="17"/>
    </row>
    <row r="50" spans="1:16" ht="38.25" x14ac:dyDescent="0.25">
      <c r="A50" s="35">
        <v>27</v>
      </c>
      <c r="B50" s="36" t="s">
        <v>142</v>
      </c>
      <c r="C50" s="9"/>
      <c r="D50" s="9">
        <v>1</v>
      </c>
      <c r="E50" s="36" t="s">
        <v>143</v>
      </c>
      <c r="F50" s="40" t="s">
        <v>33</v>
      </c>
      <c r="G50" s="45">
        <v>305</v>
      </c>
      <c r="H50" s="37" t="s">
        <v>60</v>
      </c>
      <c r="I50" s="35"/>
      <c r="J50" s="35" t="s">
        <v>39</v>
      </c>
      <c r="K50" s="10"/>
      <c r="L50" s="87">
        <v>1006.8</v>
      </c>
      <c r="M50" s="8">
        <v>43794</v>
      </c>
      <c r="N50" s="8" t="s">
        <v>563</v>
      </c>
      <c r="O50" s="47" t="s">
        <v>564</v>
      </c>
      <c r="P50" s="17"/>
    </row>
    <row r="51" spans="1:16" ht="53.25" customHeight="1" x14ac:dyDescent="0.25">
      <c r="A51" s="35">
        <v>28</v>
      </c>
      <c r="B51" s="38" t="s">
        <v>144</v>
      </c>
      <c r="C51" s="34"/>
      <c r="D51" s="34">
        <v>1</v>
      </c>
      <c r="E51" s="38" t="s">
        <v>145</v>
      </c>
      <c r="F51" s="39" t="s">
        <v>146</v>
      </c>
      <c r="G51" s="45">
        <v>306</v>
      </c>
      <c r="H51" s="44" t="s">
        <v>37</v>
      </c>
      <c r="I51" s="16"/>
      <c r="J51" s="15" t="s">
        <v>38</v>
      </c>
      <c r="K51" s="10"/>
      <c r="L51" s="87">
        <v>251.7</v>
      </c>
      <c r="M51" s="8">
        <v>43802</v>
      </c>
      <c r="N51" s="8" t="s">
        <v>565</v>
      </c>
      <c r="O51" s="47" t="s">
        <v>566</v>
      </c>
      <c r="P51" s="17"/>
    </row>
    <row r="52" spans="1:16" ht="63.75" x14ac:dyDescent="0.25">
      <c r="A52" s="35">
        <v>29</v>
      </c>
      <c r="B52" s="38" t="s">
        <v>147</v>
      </c>
      <c r="C52" s="34">
        <v>1</v>
      </c>
      <c r="D52" s="34"/>
      <c r="E52" s="38" t="s">
        <v>44</v>
      </c>
      <c r="F52" s="39" t="s">
        <v>148</v>
      </c>
      <c r="G52" s="45">
        <v>307</v>
      </c>
      <c r="H52" s="44" t="s">
        <v>87</v>
      </c>
      <c r="I52" s="16"/>
      <c r="J52" s="15" t="s">
        <v>36</v>
      </c>
      <c r="K52" s="10"/>
      <c r="L52" s="87">
        <v>503.4</v>
      </c>
      <c r="M52" s="8">
        <v>43802</v>
      </c>
      <c r="N52" s="8" t="s">
        <v>565</v>
      </c>
      <c r="O52" s="47" t="s">
        <v>566</v>
      </c>
      <c r="P52" s="17"/>
    </row>
    <row r="53" spans="1:16" ht="51" x14ac:dyDescent="0.25">
      <c r="A53" s="35">
        <v>30</v>
      </c>
      <c r="B53" s="36" t="s">
        <v>149</v>
      </c>
      <c r="C53" s="9"/>
      <c r="D53" s="9">
        <v>1</v>
      </c>
      <c r="E53" s="36" t="s">
        <v>150</v>
      </c>
      <c r="F53" s="36" t="s">
        <v>61</v>
      </c>
      <c r="G53" s="45">
        <v>308</v>
      </c>
      <c r="H53" s="37" t="s">
        <v>60</v>
      </c>
      <c r="I53" s="35"/>
      <c r="J53" s="9" t="s">
        <v>39</v>
      </c>
      <c r="K53" s="10"/>
      <c r="L53" s="87">
        <v>600</v>
      </c>
      <c r="M53" s="8">
        <v>43804</v>
      </c>
      <c r="N53" s="8" t="s">
        <v>567</v>
      </c>
      <c r="O53" s="47" t="s">
        <v>568</v>
      </c>
      <c r="P53" s="17"/>
    </row>
    <row r="54" spans="1:16" ht="51" customHeight="1" x14ac:dyDescent="0.25">
      <c r="A54" s="170">
        <v>31</v>
      </c>
      <c r="B54" s="182" t="s">
        <v>151</v>
      </c>
      <c r="C54" s="174">
        <v>1</v>
      </c>
      <c r="D54" s="174"/>
      <c r="E54" s="189" t="s">
        <v>152</v>
      </c>
      <c r="F54" s="176" t="s">
        <v>153</v>
      </c>
      <c r="G54" s="45">
        <v>309</v>
      </c>
      <c r="H54" s="37" t="s">
        <v>58</v>
      </c>
      <c r="I54" s="35"/>
      <c r="J54" s="9" t="s">
        <v>35</v>
      </c>
      <c r="K54" s="10"/>
      <c r="L54" s="87">
        <v>1006.8</v>
      </c>
      <c r="M54" s="8">
        <v>43815</v>
      </c>
      <c r="N54" s="8" t="s">
        <v>569</v>
      </c>
      <c r="O54" s="47" t="s">
        <v>570</v>
      </c>
      <c r="P54" s="159"/>
    </row>
    <row r="55" spans="1:16" ht="28.5" customHeight="1" x14ac:dyDescent="0.25">
      <c r="A55" s="171"/>
      <c r="B55" s="182"/>
      <c r="C55" s="175"/>
      <c r="D55" s="175"/>
      <c r="E55" s="190"/>
      <c r="F55" s="177"/>
      <c r="G55" s="45">
        <v>310</v>
      </c>
      <c r="H55" s="37" t="s">
        <v>63</v>
      </c>
      <c r="I55" s="35"/>
      <c r="J55" s="9" t="s">
        <v>64</v>
      </c>
      <c r="K55" s="10"/>
      <c r="L55" s="87">
        <v>1006.8</v>
      </c>
      <c r="M55" s="8">
        <v>43815</v>
      </c>
      <c r="N55" s="8" t="s">
        <v>569</v>
      </c>
      <c r="O55" s="47" t="s">
        <v>570</v>
      </c>
      <c r="P55" s="160"/>
    </row>
    <row r="56" spans="1:16" ht="38.25" x14ac:dyDescent="0.25">
      <c r="A56" s="35">
        <v>32</v>
      </c>
      <c r="B56" s="36" t="s">
        <v>154</v>
      </c>
      <c r="C56" s="9"/>
      <c r="D56" s="9">
        <v>1</v>
      </c>
      <c r="E56" s="36" t="s">
        <v>155</v>
      </c>
      <c r="F56" s="36" t="s">
        <v>156</v>
      </c>
      <c r="G56" s="45">
        <v>311</v>
      </c>
      <c r="H56" s="37" t="s">
        <v>60</v>
      </c>
      <c r="I56" s="35"/>
      <c r="J56" s="9" t="s">
        <v>39</v>
      </c>
      <c r="K56" s="10"/>
      <c r="L56" s="87">
        <v>1454.4</v>
      </c>
      <c r="M56" s="8">
        <v>43815</v>
      </c>
      <c r="N56" s="35" t="s">
        <v>622</v>
      </c>
      <c r="O56" s="48" t="s">
        <v>629</v>
      </c>
      <c r="P56" s="17"/>
    </row>
    <row r="57" spans="1:16" ht="53.25" customHeight="1" x14ac:dyDescent="0.25">
      <c r="A57" s="35">
        <v>33</v>
      </c>
      <c r="B57" s="36" t="s">
        <v>157</v>
      </c>
      <c r="C57" s="9">
        <v>1</v>
      </c>
      <c r="D57" s="9"/>
      <c r="E57" s="36" t="s">
        <v>158</v>
      </c>
      <c r="F57" s="36" t="s">
        <v>159</v>
      </c>
      <c r="G57" s="45">
        <v>312</v>
      </c>
      <c r="H57" s="37" t="s">
        <v>37</v>
      </c>
      <c r="I57" s="35"/>
      <c r="J57" s="9" t="s">
        <v>38</v>
      </c>
      <c r="K57" s="10"/>
      <c r="L57" s="87">
        <v>755.1</v>
      </c>
      <c r="M57" s="8">
        <v>43815</v>
      </c>
      <c r="N57" s="8" t="s">
        <v>571</v>
      </c>
      <c r="O57" s="47" t="s">
        <v>572</v>
      </c>
      <c r="P57" s="17"/>
    </row>
    <row r="58" spans="1:16" ht="63.75" x14ac:dyDescent="0.25">
      <c r="A58" s="35">
        <v>34</v>
      </c>
      <c r="B58" s="36" t="s">
        <v>160</v>
      </c>
      <c r="C58" s="9">
        <v>1</v>
      </c>
      <c r="D58" s="9"/>
      <c r="E58" s="36" t="s">
        <v>161</v>
      </c>
      <c r="F58" s="36" t="s">
        <v>162</v>
      </c>
      <c r="G58" s="45">
        <v>313</v>
      </c>
      <c r="H58" s="37" t="s">
        <v>47</v>
      </c>
      <c r="I58" s="35"/>
      <c r="J58" s="9" t="s">
        <v>20</v>
      </c>
      <c r="K58" s="10"/>
      <c r="L58" s="87">
        <v>1510.2</v>
      </c>
      <c r="M58" s="8">
        <v>43833</v>
      </c>
      <c r="N58" s="6" t="s">
        <v>484</v>
      </c>
      <c r="O58" s="48" t="s">
        <v>485</v>
      </c>
      <c r="P58" s="17"/>
    </row>
    <row r="59" spans="1:16" ht="38.25" x14ac:dyDescent="0.25">
      <c r="A59" s="35">
        <v>35</v>
      </c>
      <c r="B59" s="36" t="s">
        <v>163</v>
      </c>
      <c r="C59" s="9">
        <v>1</v>
      </c>
      <c r="D59" s="9"/>
      <c r="E59" s="36" t="s">
        <v>164</v>
      </c>
      <c r="F59" s="36" t="s">
        <v>165</v>
      </c>
      <c r="G59" s="45">
        <v>314</v>
      </c>
      <c r="H59" s="37" t="s">
        <v>83</v>
      </c>
      <c r="I59" s="35"/>
      <c r="J59" s="9" t="s">
        <v>69</v>
      </c>
      <c r="K59" s="10"/>
      <c r="L59" s="87">
        <v>1500</v>
      </c>
      <c r="M59" s="8">
        <v>43843</v>
      </c>
      <c r="N59" s="8" t="s">
        <v>486</v>
      </c>
      <c r="O59" s="47" t="s">
        <v>487</v>
      </c>
      <c r="P59" s="17"/>
    </row>
    <row r="60" spans="1:16" ht="38.25" x14ac:dyDescent="0.25">
      <c r="A60" s="35">
        <v>36</v>
      </c>
      <c r="B60" s="36" t="s">
        <v>166</v>
      </c>
      <c r="C60" s="9">
        <v>1</v>
      </c>
      <c r="D60" s="9"/>
      <c r="E60" s="36" t="s">
        <v>167</v>
      </c>
      <c r="F60" s="36" t="s">
        <v>19</v>
      </c>
      <c r="G60" s="45">
        <v>315</v>
      </c>
      <c r="H60" s="37" t="s">
        <v>60</v>
      </c>
      <c r="I60" s="35"/>
      <c r="J60" s="9" t="s">
        <v>39</v>
      </c>
      <c r="K60" s="10"/>
      <c r="L60" s="87">
        <v>1258.5</v>
      </c>
      <c r="M60" s="8">
        <v>43851</v>
      </c>
      <c r="N60" s="35" t="s">
        <v>488</v>
      </c>
      <c r="O60" s="48" t="s">
        <v>489</v>
      </c>
      <c r="P60" s="17"/>
    </row>
    <row r="61" spans="1:16" ht="63.75" x14ac:dyDescent="0.25">
      <c r="A61" s="35">
        <v>37</v>
      </c>
      <c r="B61" s="36" t="s">
        <v>168</v>
      </c>
      <c r="C61" s="9">
        <v>1</v>
      </c>
      <c r="D61" s="9"/>
      <c r="E61" s="36" t="s">
        <v>169</v>
      </c>
      <c r="F61" s="36" t="s">
        <v>170</v>
      </c>
      <c r="G61" s="45">
        <v>316</v>
      </c>
      <c r="H61" s="37" t="s">
        <v>87</v>
      </c>
      <c r="I61" s="8"/>
      <c r="J61" s="35" t="s">
        <v>36</v>
      </c>
      <c r="K61" s="10"/>
      <c r="L61" s="87">
        <v>600</v>
      </c>
      <c r="M61" s="8">
        <v>43864</v>
      </c>
      <c r="N61" s="35" t="s">
        <v>603</v>
      </c>
      <c r="O61" s="48" t="s">
        <v>602</v>
      </c>
      <c r="P61" s="17"/>
    </row>
    <row r="62" spans="1:16" ht="63.75" x14ac:dyDescent="0.25">
      <c r="A62" s="35">
        <v>38</v>
      </c>
      <c r="B62" s="36" t="s">
        <v>171</v>
      </c>
      <c r="C62" s="9"/>
      <c r="D62" s="9">
        <v>1</v>
      </c>
      <c r="E62" s="36" t="s">
        <v>172</v>
      </c>
      <c r="F62" s="37" t="s">
        <v>77</v>
      </c>
      <c r="G62" s="45">
        <v>317</v>
      </c>
      <c r="H62" s="37" t="s">
        <v>87</v>
      </c>
      <c r="I62" s="35"/>
      <c r="J62" s="9" t="s">
        <v>36</v>
      </c>
      <c r="K62" s="10"/>
      <c r="L62" s="87">
        <v>503.4</v>
      </c>
      <c r="M62" s="8">
        <v>43867</v>
      </c>
      <c r="N62" s="35" t="s">
        <v>605</v>
      </c>
      <c r="O62" s="48" t="s">
        <v>604</v>
      </c>
      <c r="P62" s="17"/>
    </row>
    <row r="63" spans="1:16" ht="63.75" x14ac:dyDescent="0.25">
      <c r="A63" s="35">
        <v>39</v>
      </c>
      <c r="B63" s="36" t="s">
        <v>173</v>
      </c>
      <c r="C63" s="9">
        <v>1</v>
      </c>
      <c r="D63" s="9"/>
      <c r="E63" s="36" t="s">
        <v>152</v>
      </c>
      <c r="F63" s="37" t="s">
        <v>174</v>
      </c>
      <c r="G63" s="45">
        <v>318</v>
      </c>
      <c r="H63" s="37" t="s">
        <v>87</v>
      </c>
      <c r="I63" s="35"/>
      <c r="J63" s="9" t="s">
        <v>36</v>
      </c>
      <c r="K63" s="10"/>
      <c r="L63" s="87">
        <v>1510.2</v>
      </c>
      <c r="M63" s="8">
        <v>43868</v>
      </c>
      <c r="N63" s="35" t="s">
        <v>607</v>
      </c>
      <c r="O63" s="48" t="s">
        <v>606</v>
      </c>
      <c r="P63" s="17"/>
    </row>
    <row r="64" spans="1:16" ht="51" x14ac:dyDescent="0.25">
      <c r="A64" s="35">
        <v>40</v>
      </c>
      <c r="B64" s="36" t="s">
        <v>175</v>
      </c>
      <c r="C64" s="9">
        <v>1</v>
      </c>
      <c r="D64" s="9"/>
      <c r="E64" s="36" t="s">
        <v>161</v>
      </c>
      <c r="F64" s="37" t="s">
        <v>176</v>
      </c>
      <c r="G64" s="45">
        <v>319</v>
      </c>
      <c r="H64" s="37" t="s">
        <v>34</v>
      </c>
      <c r="I64" s="35"/>
      <c r="J64" s="9" t="s">
        <v>29</v>
      </c>
      <c r="K64" s="10"/>
      <c r="L64" s="87">
        <v>1120.5</v>
      </c>
      <c r="M64" s="8">
        <v>43868</v>
      </c>
      <c r="N64" s="35" t="s">
        <v>609</v>
      </c>
      <c r="O64" s="48" t="s">
        <v>608</v>
      </c>
      <c r="P64" s="17"/>
    </row>
    <row r="65" spans="1:16" ht="51" customHeight="1" x14ac:dyDescent="0.25">
      <c r="A65" s="170">
        <v>41</v>
      </c>
      <c r="B65" s="172" t="s">
        <v>177</v>
      </c>
      <c r="C65" s="174">
        <v>1</v>
      </c>
      <c r="D65" s="174"/>
      <c r="E65" s="191" t="s">
        <v>178</v>
      </c>
      <c r="F65" s="179" t="s">
        <v>179</v>
      </c>
      <c r="G65" s="45">
        <v>320</v>
      </c>
      <c r="H65" s="37" t="s">
        <v>34</v>
      </c>
      <c r="I65" s="35"/>
      <c r="J65" s="9" t="s">
        <v>29</v>
      </c>
      <c r="K65" s="10"/>
      <c r="L65" s="87">
        <v>1006.8</v>
      </c>
      <c r="M65" s="8">
        <v>43871</v>
      </c>
      <c r="N65" s="35" t="s">
        <v>490</v>
      </c>
      <c r="O65" s="48" t="s">
        <v>491</v>
      </c>
      <c r="P65" s="17"/>
    </row>
    <row r="66" spans="1:16" ht="38.25" x14ac:dyDescent="0.25">
      <c r="A66" s="171"/>
      <c r="B66" s="173"/>
      <c r="C66" s="175"/>
      <c r="D66" s="175"/>
      <c r="E66" s="183"/>
      <c r="F66" s="180"/>
      <c r="G66" s="45">
        <v>321</v>
      </c>
      <c r="H66" s="37" t="s">
        <v>83</v>
      </c>
      <c r="I66" s="51"/>
      <c r="J66" s="52" t="s">
        <v>69</v>
      </c>
      <c r="K66" s="53"/>
      <c r="L66" s="87">
        <v>1800</v>
      </c>
      <c r="M66" s="8">
        <v>44421</v>
      </c>
      <c r="N66" s="8" t="s">
        <v>422</v>
      </c>
      <c r="O66" s="47" t="s">
        <v>423</v>
      </c>
      <c r="P66" s="17"/>
    </row>
    <row r="67" spans="1:16" ht="51" x14ac:dyDescent="0.25">
      <c r="A67" s="35">
        <v>42</v>
      </c>
      <c r="B67" s="36" t="s">
        <v>180</v>
      </c>
      <c r="C67" s="9">
        <v>1</v>
      </c>
      <c r="D67" s="9"/>
      <c r="E67" s="36" t="s">
        <v>181</v>
      </c>
      <c r="F67" s="36" t="s">
        <v>22</v>
      </c>
      <c r="G67" s="45">
        <v>322</v>
      </c>
      <c r="H67" s="37" t="s">
        <v>34</v>
      </c>
      <c r="I67" s="35"/>
      <c r="J67" s="9" t="s">
        <v>29</v>
      </c>
      <c r="K67" s="10"/>
      <c r="L67" s="87">
        <v>755.1</v>
      </c>
      <c r="M67" s="8">
        <v>43871</v>
      </c>
      <c r="N67" s="8" t="s">
        <v>492</v>
      </c>
      <c r="O67" s="47" t="s">
        <v>493</v>
      </c>
      <c r="P67" s="17"/>
    </row>
    <row r="68" spans="1:16" ht="63.75" x14ac:dyDescent="0.25">
      <c r="A68" s="35">
        <v>43</v>
      </c>
      <c r="B68" s="36" t="s">
        <v>182</v>
      </c>
      <c r="C68" s="9">
        <v>1</v>
      </c>
      <c r="D68" s="9"/>
      <c r="E68" s="36" t="s">
        <v>183</v>
      </c>
      <c r="F68" s="37" t="s">
        <v>49</v>
      </c>
      <c r="G68" s="45">
        <v>323</v>
      </c>
      <c r="H68" s="37" t="s">
        <v>87</v>
      </c>
      <c r="I68" s="35"/>
      <c r="J68" s="9" t="s">
        <v>36</v>
      </c>
      <c r="K68" s="10"/>
      <c r="L68" s="87">
        <v>600</v>
      </c>
      <c r="M68" s="8">
        <v>43871</v>
      </c>
      <c r="N68" s="8" t="s">
        <v>494</v>
      </c>
      <c r="O68" s="47" t="s">
        <v>495</v>
      </c>
      <c r="P68" s="17"/>
    </row>
    <row r="69" spans="1:16" ht="78" customHeight="1" x14ac:dyDescent="0.25">
      <c r="A69" s="35">
        <v>44</v>
      </c>
      <c r="B69" s="36" t="s">
        <v>184</v>
      </c>
      <c r="C69" s="9">
        <v>1</v>
      </c>
      <c r="D69" s="9"/>
      <c r="E69" s="36" t="s">
        <v>185</v>
      </c>
      <c r="F69" s="37" t="s">
        <v>49</v>
      </c>
      <c r="G69" s="45">
        <v>324</v>
      </c>
      <c r="H69" s="37" t="s">
        <v>86</v>
      </c>
      <c r="I69" s="35"/>
      <c r="J69" s="9" t="s">
        <v>21</v>
      </c>
      <c r="K69" s="10"/>
      <c r="L69" s="87">
        <v>300</v>
      </c>
      <c r="M69" s="8">
        <v>43871</v>
      </c>
      <c r="N69" s="8" t="s">
        <v>494</v>
      </c>
      <c r="O69" s="48" t="s">
        <v>495</v>
      </c>
      <c r="P69" s="17"/>
    </row>
    <row r="70" spans="1:16" ht="63.75" x14ac:dyDescent="0.25">
      <c r="A70" s="35">
        <v>45</v>
      </c>
      <c r="B70" s="36" t="s">
        <v>186</v>
      </c>
      <c r="C70" s="9"/>
      <c r="D70" s="9">
        <v>1</v>
      </c>
      <c r="E70" s="36" t="s">
        <v>187</v>
      </c>
      <c r="F70" s="37" t="s">
        <v>72</v>
      </c>
      <c r="G70" s="45">
        <v>325</v>
      </c>
      <c r="H70" s="37" t="s">
        <v>87</v>
      </c>
      <c r="I70" s="35"/>
      <c r="J70" s="9" t="s">
        <v>36</v>
      </c>
      <c r="K70" s="10"/>
      <c r="L70" s="87">
        <v>1006.8</v>
      </c>
      <c r="M70" s="8">
        <v>43874</v>
      </c>
      <c r="N70" s="8" t="s">
        <v>496</v>
      </c>
      <c r="O70" s="47" t="s">
        <v>497</v>
      </c>
      <c r="P70" s="17"/>
    </row>
    <row r="71" spans="1:16" ht="63.75" x14ac:dyDescent="0.25">
      <c r="A71" s="170">
        <v>46</v>
      </c>
      <c r="B71" s="182" t="s">
        <v>188</v>
      </c>
      <c r="C71" s="174">
        <v>1</v>
      </c>
      <c r="D71" s="174"/>
      <c r="E71" s="182" t="s">
        <v>68</v>
      </c>
      <c r="F71" s="197" t="s">
        <v>88</v>
      </c>
      <c r="G71" s="45">
        <v>326</v>
      </c>
      <c r="H71" s="37" t="s">
        <v>87</v>
      </c>
      <c r="I71" s="35"/>
      <c r="J71" s="9" t="s">
        <v>36</v>
      </c>
      <c r="K71" s="10"/>
      <c r="L71" s="87">
        <v>1006.8</v>
      </c>
      <c r="M71" s="8">
        <v>43874</v>
      </c>
      <c r="N71" s="8" t="s">
        <v>498</v>
      </c>
      <c r="O71" s="47" t="s">
        <v>499</v>
      </c>
      <c r="P71" s="17"/>
    </row>
    <row r="72" spans="1:16" ht="76.5" x14ac:dyDescent="0.25">
      <c r="A72" s="171"/>
      <c r="B72" s="182"/>
      <c r="C72" s="175"/>
      <c r="D72" s="175"/>
      <c r="E72" s="182"/>
      <c r="F72" s="197"/>
      <c r="G72" s="45">
        <v>327</v>
      </c>
      <c r="H72" s="37" t="s">
        <v>55</v>
      </c>
      <c r="I72" s="35"/>
      <c r="J72" s="9" t="s">
        <v>23</v>
      </c>
      <c r="K72" s="10"/>
      <c r="L72" s="87">
        <v>969.6</v>
      </c>
      <c r="M72" s="8">
        <v>43874</v>
      </c>
      <c r="N72" s="8" t="s">
        <v>498</v>
      </c>
      <c r="O72" s="47" t="s">
        <v>499</v>
      </c>
      <c r="P72" s="17"/>
    </row>
    <row r="73" spans="1:16" ht="51.75" customHeight="1" x14ac:dyDescent="0.25">
      <c r="A73" s="35">
        <v>47</v>
      </c>
      <c r="B73" s="36" t="s">
        <v>189</v>
      </c>
      <c r="C73" s="9">
        <v>1</v>
      </c>
      <c r="D73" s="9"/>
      <c r="E73" s="36" t="s">
        <v>190</v>
      </c>
      <c r="F73" s="40" t="s">
        <v>48</v>
      </c>
      <c r="G73" s="45">
        <v>328</v>
      </c>
      <c r="H73" s="37" t="s">
        <v>37</v>
      </c>
      <c r="I73" s="35"/>
      <c r="J73" s="35" t="s">
        <v>38</v>
      </c>
      <c r="K73" s="10"/>
      <c r="L73" s="87">
        <v>1454.4</v>
      </c>
      <c r="M73" s="8">
        <v>43881</v>
      </c>
      <c r="N73" s="8" t="s">
        <v>500</v>
      </c>
      <c r="O73" s="47" t="s">
        <v>501</v>
      </c>
      <c r="P73" s="17"/>
    </row>
    <row r="74" spans="1:16" ht="51" x14ac:dyDescent="0.25">
      <c r="A74" s="170">
        <v>48</v>
      </c>
      <c r="B74" s="172" t="s">
        <v>191</v>
      </c>
      <c r="C74" s="174"/>
      <c r="D74" s="174">
        <v>1</v>
      </c>
      <c r="E74" s="176" t="s">
        <v>192</v>
      </c>
      <c r="F74" s="176" t="s">
        <v>33</v>
      </c>
      <c r="G74" s="45">
        <v>329</v>
      </c>
      <c r="H74" s="37" t="s">
        <v>34</v>
      </c>
      <c r="I74" s="35"/>
      <c r="J74" s="35" t="s">
        <v>29</v>
      </c>
      <c r="K74" s="10"/>
      <c r="L74" s="87">
        <v>503.4</v>
      </c>
      <c r="M74" s="8">
        <v>43892</v>
      </c>
      <c r="N74" s="8" t="s">
        <v>502</v>
      </c>
      <c r="O74" s="47" t="s">
        <v>503</v>
      </c>
      <c r="P74" s="17"/>
    </row>
    <row r="75" spans="1:16" ht="51" x14ac:dyDescent="0.25">
      <c r="A75" s="171"/>
      <c r="B75" s="173"/>
      <c r="C75" s="175"/>
      <c r="D75" s="175"/>
      <c r="E75" s="177"/>
      <c r="F75" s="177"/>
      <c r="G75" s="45">
        <v>330</v>
      </c>
      <c r="H75" s="37" t="s">
        <v>58</v>
      </c>
      <c r="I75" s="35"/>
      <c r="J75" s="35" t="s">
        <v>35</v>
      </c>
      <c r="K75" s="10"/>
      <c r="L75" s="87">
        <v>251.7</v>
      </c>
      <c r="M75" s="8">
        <v>43892</v>
      </c>
      <c r="N75" s="8" t="s">
        <v>502</v>
      </c>
      <c r="O75" s="47" t="s">
        <v>503</v>
      </c>
      <c r="P75" s="17"/>
    </row>
    <row r="76" spans="1:16" ht="51" x14ac:dyDescent="0.25">
      <c r="A76" s="170">
        <v>49</v>
      </c>
      <c r="B76" s="182" t="s">
        <v>193</v>
      </c>
      <c r="C76" s="174">
        <v>1</v>
      </c>
      <c r="D76" s="174"/>
      <c r="E76" s="182" t="s">
        <v>152</v>
      </c>
      <c r="F76" s="197" t="s">
        <v>194</v>
      </c>
      <c r="G76" s="45">
        <v>331</v>
      </c>
      <c r="H76" s="37" t="s">
        <v>34</v>
      </c>
      <c r="I76" s="35"/>
      <c r="J76" s="35" t="s">
        <v>29</v>
      </c>
      <c r="K76" s="10"/>
      <c r="L76" s="87">
        <v>503.4</v>
      </c>
      <c r="M76" s="8">
        <v>43892</v>
      </c>
      <c r="N76" s="8" t="s">
        <v>504</v>
      </c>
      <c r="O76" s="47" t="s">
        <v>505</v>
      </c>
      <c r="P76" s="17"/>
    </row>
    <row r="77" spans="1:16" ht="51" x14ac:dyDescent="0.25">
      <c r="A77" s="171"/>
      <c r="B77" s="182"/>
      <c r="C77" s="175"/>
      <c r="D77" s="175"/>
      <c r="E77" s="182"/>
      <c r="F77" s="197"/>
      <c r="G77" s="45">
        <v>332</v>
      </c>
      <c r="H77" s="37" t="s">
        <v>58</v>
      </c>
      <c r="I77" s="35"/>
      <c r="J77" s="35" t="s">
        <v>35</v>
      </c>
      <c r="K77" s="10"/>
      <c r="L77" s="87">
        <v>251.7</v>
      </c>
      <c r="M77" s="8">
        <v>43892</v>
      </c>
      <c r="N77" s="8" t="s">
        <v>504</v>
      </c>
      <c r="O77" s="47" t="s">
        <v>505</v>
      </c>
      <c r="P77" s="17"/>
    </row>
    <row r="78" spans="1:16" ht="76.5" customHeight="1" x14ac:dyDescent="0.25">
      <c r="A78" s="170">
        <v>50</v>
      </c>
      <c r="B78" s="172" t="s">
        <v>195</v>
      </c>
      <c r="C78" s="174"/>
      <c r="D78" s="174">
        <v>1</v>
      </c>
      <c r="E78" s="176" t="s">
        <v>196</v>
      </c>
      <c r="F78" s="176" t="s">
        <v>197</v>
      </c>
      <c r="G78" s="45">
        <v>333</v>
      </c>
      <c r="H78" s="37" t="s">
        <v>55</v>
      </c>
      <c r="I78" s="35"/>
      <c r="J78" s="35" t="s">
        <v>23</v>
      </c>
      <c r="K78" s="10"/>
      <c r="L78" s="87">
        <v>251.7</v>
      </c>
      <c r="M78" s="8">
        <v>43994</v>
      </c>
      <c r="N78" s="8" t="s">
        <v>506</v>
      </c>
      <c r="O78" s="47" t="s">
        <v>507</v>
      </c>
      <c r="P78" s="17"/>
    </row>
    <row r="79" spans="1:16" ht="56.25" x14ac:dyDescent="0.25">
      <c r="A79" s="171"/>
      <c r="B79" s="173"/>
      <c r="C79" s="175"/>
      <c r="D79" s="175"/>
      <c r="E79" s="177"/>
      <c r="F79" s="177"/>
      <c r="G79" s="45">
        <v>334</v>
      </c>
      <c r="H79" s="50" t="s">
        <v>55</v>
      </c>
      <c r="I79" s="51"/>
      <c r="J79" s="54" t="s">
        <v>23</v>
      </c>
      <c r="K79" s="53"/>
      <c r="L79" s="87">
        <v>304.17</v>
      </c>
      <c r="M79" s="8">
        <v>44428</v>
      </c>
      <c r="N79" s="35" t="s">
        <v>424</v>
      </c>
      <c r="O79" s="48" t="s">
        <v>425</v>
      </c>
      <c r="P79" s="17"/>
    </row>
    <row r="80" spans="1:16" ht="38.25" x14ac:dyDescent="0.25">
      <c r="A80" s="35">
        <v>51</v>
      </c>
      <c r="B80" s="36" t="s">
        <v>198</v>
      </c>
      <c r="C80" s="9"/>
      <c r="D80" s="9">
        <v>1</v>
      </c>
      <c r="E80" s="37" t="s">
        <v>199</v>
      </c>
      <c r="F80" s="37" t="s">
        <v>200</v>
      </c>
      <c r="G80" s="45">
        <v>335</v>
      </c>
      <c r="H80" s="37" t="s">
        <v>60</v>
      </c>
      <c r="I80" s="35"/>
      <c r="J80" s="35" t="s">
        <v>39</v>
      </c>
      <c r="K80" s="10"/>
      <c r="L80" s="87">
        <v>1006.8</v>
      </c>
      <c r="M80" s="8">
        <v>43994</v>
      </c>
      <c r="N80" s="35" t="s">
        <v>623</v>
      </c>
      <c r="O80" s="48" t="s">
        <v>628</v>
      </c>
      <c r="P80" s="17"/>
    </row>
    <row r="81" spans="1:16" ht="38.25" x14ac:dyDescent="0.25">
      <c r="A81" s="35">
        <v>52</v>
      </c>
      <c r="B81" s="36" t="s">
        <v>201</v>
      </c>
      <c r="C81" s="9">
        <v>1</v>
      </c>
      <c r="D81" s="9"/>
      <c r="E81" s="37" t="s">
        <v>202</v>
      </c>
      <c r="F81" s="37" t="s">
        <v>62</v>
      </c>
      <c r="G81" s="45">
        <v>336</v>
      </c>
      <c r="H81" s="37" t="s">
        <v>60</v>
      </c>
      <c r="I81" s="35"/>
      <c r="J81" s="35" t="s">
        <v>39</v>
      </c>
      <c r="K81" s="10"/>
      <c r="L81" s="87">
        <v>2265.3000000000002</v>
      </c>
      <c r="M81" s="8">
        <v>43994</v>
      </c>
      <c r="N81" s="69" t="s">
        <v>508</v>
      </c>
      <c r="O81" s="70" t="s">
        <v>509</v>
      </c>
      <c r="P81" s="17"/>
    </row>
    <row r="82" spans="1:16" ht="25.5" x14ac:dyDescent="0.25">
      <c r="A82" s="35">
        <v>53</v>
      </c>
      <c r="B82" s="36" t="s">
        <v>203</v>
      </c>
      <c r="C82" s="9">
        <v>1</v>
      </c>
      <c r="D82" s="9"/>
      <c r="E82" s="37" t="s">
        <v>152</v>
      </c>
      <c r="F82" s="37" t="s">
        <v>204</v>
      </c>
      <c r="G82" s="45">
        <v>337</v>
      </c>
      <c r="H82" s="37" t="s">
        <v>63</v>
      </c>
      <c r="I82" s="35"/>
      <c r="J82" s="35" t="s">
        <v>64</v>
      </c>
      <c r="K82" s="10"/>
      <c r="L82" s="87">
        <v>755.1</v>
      </c>
      <c r="M82" s="8">
        <v>43994</v>
      </c>
      <c r="N82" s="8" t="s">
        <v>510</v>
      </c>
      <c r="O82" s="47" t="s">
        <v>511</v>
      </c>
      <c r="P82" s="17"/>
    </row>
    <row r="83" spans="1:16" ht="25.5" x14ac:dyDescent="0.25">
      <c r="A83" s="35">
        <v>54</v>
      </c>
      <c r="B83" s="36" t="s">
        <v>205</v>
      </c>
      <c r="C83" s="9">
        <v>1</v>
      </c>
      <c r="D83" s="9"/>
      <c r="E83" s="37" t="s">
        <v>206</v>
      </c>
      <c r="F83" s="37" t="s">
        <v>204</v>
      </c>
      <c r="G83" s="45">
        <v>338</v>
      </c>
      <c r="H83" s="37" t="s">
        <v>63</v>
      </c>
      <c r="I83" s="35"/>
      <c r="J83" s="35" t="s">
        <v>64</v>
      </c>
      <c r="K83" s="10"/>
      <c r="L83" s="87">
        <v>503.4</v>
      </c>
      <c r="M83" s="8">
        <v>43994</v>
      </c>
      <c r="N83" s="8" t="s">
        <v>510</v>
      </c>
      <c r="O83" s="47" t="s">
        <v>511</v>
      </c>
      <c r="P83" s="17"/>
    </row>
    <row r="84" spans="1:16" ht="51" x14ac:dyDescent="0.25">
      <c r="A84" s="181">
        <v>55</v>
      </c>
      <c r="B84" s="182" t="s">
        <v>207</v>
      </c>
      <c r="C84" s="174">
        <v>1</v>
      </c>
      <c r="D84" s="174"/>
      <c r="E84" s="197" t="s">
        <v>208</v>
      </c>
      <c r="F84" s="205" t="s">
        <v>48</v>
      </c>
      <c r="G84" s="45">
        <v>339</v>
      </c>
      <c r="H84" s="37" t="s">
        <v>34</v>
      </c>
      <c r="I84" s="35"/>
      <c r="J84" s="35" t="s">
        <v>29</v>
      </c>
      <c r="K84" s="10"/>
      <c r="L84" s="87">
        <v>1510.2</v>
      </c>
      <c r="M84" s="8">
        <v>43994</v>
      </c>
      <c r="N84" s="8" t="s">
        <v>512</v>
      </c>
      <c r="O84" s="47" t="s">
        <v>513</v>
      </c>
      <c r="P84" s="17"/>
    </row>
    <row r="85" spans="1:16" ht="51" x14ac:dyDescent="0.25">
      <c r="A85" s="181"/>
      <c r="B85" s="182"/>
      <c r="C85" s="175"/>
      <c r="D85" s="175"/>
      <c r="E85" s="197"/>
      <c r="F85" s="205"/>
      <c r="G85" s="45">
        <v>340</v>
      </c>
      <c r="H85" s="37" t="s">
        <v>58</v>
      </c>
      <c r="I85" s="35"/>
      <c r="J85" s="35" t="s">
        <v>35</v>
      </c>
      <c r="K85" s="10"/>
      <c r="L85" s="87">
        <v>1510.2</v>
      </c>
      <c r="M85" s="8">
        <v>43994</v>
      </c>
      <c r="N85" s="8" t="s">
        <v>512</v>
      </c>
      <c r="O85" s="47" t="s">
        <v>513</v>
      </c>
      <c r="P85" s="17"/>
    </row>
    <row r="86" spans="1:16" ht="38.25" x14ac:dyDescent="0.25">
      <c r="A86" s="35">
        <v>56</v>
      </c>
      <c r="B86" s="36" t="s">
        <v>209</v>
      </c>
      <c r="C86" s="9">
        <v>1</v>
      </c>
      <c r="D86" s="9"/>
      <c r="E86" s="37" t="s">
        <v>210</v>
      </c>
      <c r="F86" s="40" t="s">
        <v>211</v>
      </c>
      <c r="G86" s="45">
        <v>341</v>
      </c>
      <c r="H86" s="37" t="s">
        <v>60</v>
      </c>
      <c r="I86" s="35"/>
      <c r="J86" s="35" t="s">
        <v>39</v>
      </c>
      <c r="K86" s="10"/>
      <c r="L86" s="87">
        <v>600</v>
      </c>
      <c r="M86" s="8">
        <v>44025</v>
      </c>
      <c r="N86" s="8" t="s">
        <v>514</v>
      </c>
      <c r="O86" s="47" t="s">
        <v>515</v>
      </c>
      <c r="P86" s="17"/>
    </row>
    <row r="87" spans="1:16" ht="51" x14ac:dyDescent="0.25">
      <c r="A87" s="35">
        <v>57</v>
      </c>
      <c r="B87" s="36" t="s">
        <v>212</v>
      </c>
      <c r="C87" s="9">
        <v>1</v>
      </c>
      <c r="D87" s="9"/>
      <c r="E87" s="37" t="s">
        <v>213</v>
      </c>
      <c r="F87" s="37" t="s">
        <v>73</v>
      </c>
      <c r="G87" s="45">
        <v>342</v>
      </c>
      <c r="H87" s="37" t="s">
        <v>34</v>
      </c>
      <c r="I87" s="35"/>
      <c r="J87" s="35" t="s">
        <v>29</v>
      </c>
      <c r="K87" s="10"/>
      <c r="L87" s="87">
        <v>1006.8</v>
      </c>
      <c r="M87" s="8">
        <v>44034</v>
      </c>
      <c r="N87" s="8" t="s">
        <v>516</v>
      </c>
      <c r="O87" s="47" t="s">
        <v>517</v>
      </c>
      <c r="P87" s="17"/>
    </row>
    <row r="88" spans="1:16" ht="51" x14ac:dyDescent="0.25">
      <c r="A88" s="35">
        <v>58</v>
      </c>
      <c r="B88" s="36" t="s">
        <v>214</v>
      </c>
      <c r="C88" s="9">
        <v>1</v>
      </c>
      <c r="D88" s="9"/>
      <c r="E88" s="37" t="s">
        <v>215</v>
      </c>
      <c r="F88" s="37" t="s">
        <v>18</v>
      </c>
      <c r="G88" s="45">
        <v>343</v>
      </c>
      <c r="H88" s="37" t="s">
        <v>60</v>
      </c>
      <c r="I88" s="35"/>
      <c r="J88" s="35" t="s">
        <v>39</v>
      </c>
      <c r="K88" s="10"/>
      <c r="L88" s="87">
        <f>1165.5+233.1</f>
        <v>1398.6</v>
      </c>
      <c r="M88" s="8">
        <v>44041</v>
      </c>
      <c r="N88" s="35" t="s">
        <v>624</v>
      </c>
      <c r="O88" s="48" t="s">
        <v>627</v>
      </c>
      <c r="P88" s="17"/>
    </row>
    <row r="89" spans="1:16" ht="38.25" x14ac:dyDescent="0.25">
      <c r="A89" s="35">
        <v>59</v>
      </c>
      <c r="B89" s="36" t="s">
        <v>216</v>
      </c>
      <c r="C89" s="9">
        <v>1</v>
      </c>
      <c r="D89" s="9"/>
      <c r="E89" s="37" t="s">
        <v>43</v>
      </c>
      <c r="F89" s="37" t="s">
        <v>217</v>
      </c>
      <c r="G89" s="45">
        <v>344</v>
      </c>
      <c r="H89" s="37" t="s">
        <v>83</v>
      </c>
      <c r="I89" s="35"/>
      <c r="J89" s="35" t="s">
        <v>69</v>
      </c>
      <c r="K89" s="10"/>
      <c r="L89" s="87">
        <v>2013.6</v>
      </c>
      <c r="M89" s="8">
        <v>44069</v>
      </c>
      <c r="N89" s="8" t="s">
        <v>518</v>
      </c>
      <c r="O89" s="47" t="s">
        <v>519</v>
      </c>
      <c r="P89" s="17"/>
    </row>
    <row r="90" spans="1:16" ht="51" x14ac:dyDescent="0.25">
      <c r="A90" s="35">
        <v>60</v>
      </c>
      <c r="B90" s="36" t="s">
        <v>89</v>
      </c>
      <c r="C90" s="9">
        <v>1</v>
      </c>
      <c r="D90" s="9"/>
      <c r="E90" s="37" t="s">
        <v>108</v>
      </c>
      <c r="F90" s="37" t="s">
        <v>84</v>
      </c>
      <c r="G90" s="45">
        <v>345</v>
      </c>
      <c r="H90" s="37" t="s">
        <v>34</v>
      </c>
      <c r="I90" s="35"/>
      <c r="J90" s="35" t="s">
        <v>29</v>
      </c>
      <c r="K90" s="10"/>
      <c r="L90" s="87">
        <v>4922.3999999999996</v>
      </c>
      <c r="M90" s="8">
        <v>44071</v>
      </c>
      <c r="N90" s="35" t="s">
        <v>625</v>
      </c>
      <c r="O90" s="48" t="s">
        <v>626</v>
      </c>
      <c r="P90" s="17"/>
    </row>
    <row r="91" spans="1:16" ht="38.25" x14ac:dyDescent="0.25">
      <c r="A91" s="35">
        <v>61</v>
      </c>
      <c r="B91" s="36" t="s">
        <v>218</v>
      </c>
      <c r="C91" s="9">
        <v>1</v>
      </c>
      <c r="D91" s="9"/>
      <c r="E91" s="37" t="s">
        <v>43</v>
      </c>
      <c r="F91" s="37" t="s">
        <v>219</v>
      </c>
      <c r="G91" s="45">
        <v>346</v>
      </c>
      <c r="H91" s="37" t="s">
        <v>83</v>
      </c>
      <c r="I91" s="35"/>
      <c r="J91" s="35" t="s">
        <v>69</v>
      </c>
      <c r="K91" s="10"/>
      <c r="L91" s="87">
        <v>755.1</v>
      </c>
      <c r="M91" s="8">
        <v>44071</v>
      </c>
      <c r="N91" s="35" t="s">
        <v>520</v>
      </c>
      <c r="O91" s="48" t="s">
        <v>521</v>
      </c>
      <c r="P91" s="17"/>
    </row>
    <row r="92" spans="1:16" ht="38.25" x14ac:dyDescent="0.25">
      <c r="A92" s="35">
        <v>62</v>
      </c>
      <c r="B92" s="36" t="s">
        <v>220</v>
      </c>
      <c r="C92" s="9"/>
      <c r="D92" s="9">
        <v>1</v>
      </c>
      <c r="E92" s="37" t="s">
        <v>221</v>
      </c>
      <c r="F92" s="37" t="s">
        <v>219</v>
      </c>
      <c r="G92" s="45">
        <v>347</v>
      </c>
      <c r="H92" s="37" t="s">
        <v>83</v>
      </c>
      <c r="I92" s="35"/>
      <c r="J92" s="35" t="s">
        <v>69</v>
      </c>
      <c r="K92" s="10"/>
      <c r="L92" s="87">
        <v>251.7</v>
      </c>
      <c r="M92" s="8">
        <v>44071</v>
      </c>
      <c r="N92" s="35" t="s">
        <v>522</v>
      </c>
      <c r="O92" s="48" t="s">
        <v>521</v>
      </c>
      <c r="P92" s="17"/>
    </row>
    <row r="93" spans="1:16" ht="38.25" x14ac:dyDescent="0.25">
      <c r="A93" s="35">
        <v>63</v>
      </c>
      <c r="B93" s="36" t="s">
        <v>222</v>
      </c>
      <c r="C93" s="9">
        <v>1</v>
      </c>
      <c r="D93" s="9"/>
      <c r="E93" s="37" t="s">
        <v>79</v>
      </c>
      <c r="F93" s="37" t="s">
        <v>219</v>
      </c>
      <c r="G93" s="45">
        <v>348</v>
      </c>
      <c r="H93" s="37" t="s">
        <v>83</v>
      </c>
      <c r="I93" s="35"/>
      <c r="J93" s="35" t="s">
        <v>69</v>
      </c>
      <c r="K93" s="10"/>
      <c r="L93" s="87">
        <v>503.4</v>
      </c>
      <c r="M93" s="8">
        <v>44071</v>
      </c>
      <c r="N93" s="35" t="s">
        <v>523</v>
      </c>
      <c r="O93" s="48" t="s">
        <v>521</v>
      </c>
      <c r="P93" s="17"/>
    </row>
    <row r="94" spans="1:16" ht="38.25" x14ac:dyDescent="0.25">
      <c r="A94" s="35">
        <v>64</v>
      </c>
      <c r="B94" s="36" t="s">
        <v>223</v>
      </c>
      <c r="C94" s="9">
        <v>1</v>
      </c>
      <c r="D94" s="9"/>
      <c r="E94" s="37" t="s">
        <v>79</v>
      </c>
      <c r="F94" s="37" t="s">
        <v>219</v>
      </c>
      <c r="G94" s="45">
        <v>349</v>
      </c>
      <c r="H94" s="37" t="s">
        <v>83</v>
      </c>
      <c r="I94" s="35"/>
      <c r="J94" s="35" t="s">
        <v>69</v>
      </c>
      <c r="K94" s="10"/>
      <c r="L94" s="87">
        <v>503.4</v>
      </c>
      <c r="M94" s="8">
        <v>44071</v>
      </c>
      <c r="N94" s="35" t="s">
        <v>524</v>
      </c>
      <c r="O94" s="48" t="s">
        <v>521</v>
      </c>
      <c r="P94" s="17"/>
    </row>
    <row r="95" spans="1:16" ht="38.25" x14ac:dyDescent="0.25">
      <c r="A95" s="35">
        <v>65</v>
      </c>
      <c r="B95" s="36" t="s">
        <v>224</v>
      </c>
      <c r="C95" s="9">
        <v>1</v>
      </c>
      <c r="D95" s="9"/>
      <c r="E95" s="37" t="s">
        <v>206</v>
      </c>
      <c r="F95" s="37" t="s">
        <v>219</v>
      </c>
      <c r="G95" s="45">
        <v>350</v>
      </c>
      <c r="H95" s="37" t="s">
        <v>83</v>
      </c>
      <c r="I95" s="35"/>
      <c r="J95" s="35" t="s">
        <v>69</v>
      </c>
      <c r="K95" s="10"/>
      <c r="L95" s="87">
        <v>251.7</v>
      </c>
      <c r="M95" s="8">
        <v>44071</v>
      </c>
      <c r="N95" s="35" t="s">
        <v>525</v>
      </c>
      <c r="O95" s="48" t="s">
        <v>521</v>
      </c>
      <c r="P95" s="17"/>
    </row>
    <row r="96" spans="1:16" ht="38.25" x14ac:dyDescent="0.25">
      <c r="A96" s="35">
        <v>66</v>
      </c>
      <c r="B96" s="36" t="s">
        <v>225</v>
      </c>
      <c r="C96" s="9">
        <v>1</v>
      </c>
      <c r="D96" s="9"/>
      <c r="E96" s="37" t="s">
        <v>206</v>
      </c>
      <c r="F96" s="37" t="s">
        <v>219</v>
      </c>
      <c r="G96" s="45">
        <v>351</v>
      </c>
      <c r="H96" s="37" t="s">
        <v>83</v>
      </c>
      <c r="I96" s="35"/>
      <c r="J96" s="35" t="s">
        <v>69</v>
      </c>
      <c r="K96" s="10"/>
      <c r="L96" s="87">
        <v>503.4</v>
      </c>
      <c r="M96" s="8">
        <v>44071</v>
      </c>
      <c r="N96" s="35" t="s">
        <v>526</v>
      </c>
      <c r="O96" s="48" t="s">
        <v>521</v>
      </c>
      <c r="P96" s="17"/>
    </row>
    <row r="97" spans="1:16" ht="63.75" x14ac:dyDescent="0.25">
      <c r="A97" s="35">
        <v>67</v>
      </c>
      <c r="B97" s="36" t="s">
        <v>226</v>
      </c>
      <c r="C97" s="9">
        <v>1</v>
      </c>
      <c r="D97" s="9"/>
      <c r="E97" s="37" t="s">
        <v>227</v>
      </c>
      <c r="F97" s="37" t="s">
        <v>228</v>
      </c>
      <c r="G97" s="45">
        <v>352</v>
      </c>
      <c r="H97" s="37" t="s">
        <v>87</v>
      </c>
      <c r="I97" s="35"/>
      <c r="J97" s="35" t="s">
        <v>36</v>
      </c>
      <c r="K97" s="10"/>
      <c r="L97" s="87">
        <v>755.1</v>
      </c>
      <c r="M97" s="8">
        <v>44097</v>
      </c>
      <c r="N97" s="35" t="s">
        <v>670</v>
      </c>
      <c r="O97" s="48" t="s">
        <v>671</v>
      </c>
      <c r="P97" s="17"/>
    </row>
    <row r="98" spans="1:16" ht="63.75" x14ac:dyDescent="0.25">
      <c r="A98" s="35">
        <v>68</v>
      </c>
      <c r="B98" s="36" t="s">
        <v>229</v>
      </c>
      <c r="C98" s="9">
        <v>1</v>
      </c>
      <c r="D98" s="9"/>
      <c r="E98" s="37" t="s">
        <v>230</v>
      </c>
      <c r="F98" s="37" t="s">
        <v>72</v>
      </c>
      <c r="G98" s="45">
        <v>353</v>
      </c>
      <c r="H98" s="37" t="s">
        <v>87</v>
      </c>
      <c r="I98" s="35"/>
      <c r="J98" s="35" t="s">
        <v>36</v>
      </c>
      <c r="K98" s="10"/>
      <c r="L98" s="87">
        <v>1258.5</v>
      </c>
      <c r="M98" s="8">
        <v>44109</v>
      </c>
      <c r="N98" s="8" t="s">
        <v>527</v>
      </c>
      <c r="O98" s="47" t="s">
        <v>528</v>
      </c>
      <c r="P98" s="17"/>
    </row>
    <row r="99" spans="1:16" ht="63.75" x14ac:dyDescent="0.25">
      <c r="A99" s="35">
        <v>69</v>
      </c>
      <c r="B99" s="36" t="s">
        <v>231</v>
      </c>
      <c r="C99" s="9">
        <v>1</v>
      </c>
      <c r="D99" s="9"/>
      <c r="E99" s="37" t="s">
        <v>79</v>
      </c>
      <c r="F99" s="37" t="s">
        <v>232</v>
      </c>
      <c r="G99" s="45">
        <v>354</v>
      </c>
      <c r="H99" s="37" t="s">
        <v>87</v>
      </c>
      <c r="I99" s="35"/>
      <c r="J99" s="35" t="s">
        <v>36</v>
      </c>
      <c r="K99" s="10"/>
      <c r="L99" s="87">
        <v>503.4</v>
      </c>
      <c r="M99" s="8">
        <v>44182</v>
      </c>
      <c r="N99" s="8" t="s">
        <v>529</v>
      </c>
      <c r="O99" s="47" t="s">
        <v>530</v>
      </c>
      <c r="P99" s="17"/>
    </row>
    <row r="100" spans="1:16" ht="76.5" x14ac:dyDescent="0.25">
      <c r="A100" s="35">
        <v>70</v>
      </c>
      <c r="B100" s="36" t="s">
        <v>233</v>
      </c>
      <c r="C100" s="9"/>
      <c r="D100" s="9">
        <v>1</v>
      </c>
      <c r="E100" s="36" t="s">
        <v>234</v>
      </c>
      <c r="F100" s="37" t="s">
        <v>235</v>
      </c>
      <c r="G100" s="45">
        <v>355</v>
      </c>
      <c r="H100" s="37" t="s">
        <v>40</v>
      </c>
      <c r="I100" s="35"/>
      <c r="J100" s="9" t="s">
        <v>41</v>
      </c>
      <c r="K100" s="10"/>
      <c r="L100" s="87">
        <v>1006.8</v>
      </c>
      <c r="M100" s="8">
        <v>44237</v>
      </c>
      <c r="N100" s="8" t="s">
        <v>430</v>
      </c>
      <c r="O100" s="47" t="s">
        <v>431</v>
      </c>
      <c r="P100" s="17"/>
    </row>
    <row r="101" spans="1:16" ht="38.25" x14ac:dyDescent="0.25">
      <c r="A101" s="35">
        <v>71</v>
      </c>
      <c r="B101" s="36" t="s">
        <v>236</v>
      </c>
      <c r="C101" s="9"/>
      <c r="D101" s="9">
        <v>1</v>
      </c>
      <c r="E101" s="36" t="s">
        <v>237</v>
      </c>
      <c r="F101" s="37" t="s">
        <v>238</v>
      </c>
      <c r="G101" s="45">
        <v>356</v>
      </c>
      <c r="H101" s="37" t="s">
        <v>60</v>
      </c>
      <c r="I101" s="35"/>
      <c r="J101" s="9" t="s">
        <v>39</v>
      </c>
      <c r="K101" s="10"/>
      <c r="L101" s="87">
        <v>300</v>
      </c>
      <c r="M101" s="8">
        <v>44237</v>
      </c>
      <c r="N101" s="8" t="s">
        <v>432</v>
      </c>
      <c r="O101" s="47" t="s">
        <v>433</v>
      </c>
      <c r="P101" s="17"/>
    </row>
    <row r="102" spans="1:16" ht="63.75" x14ac:dyDescent="0.25">
      <c r="A102" s="35">
        <v>72</v>
      </c>
      <c r="B102" s="36" t="s">
        <v>239</v>
      </c>
      <c r="C102" s="9">
        <v>1</v>
      </c>
      <c r="D102" s="9"/>
      <c r="E102" s="36" t="s">
        <v>43</v>
      </c>
      <c r="F102" s="37" t="s">
        <v>170</v>
      </c>
      <c r="G102" s="45">
        <v>357</v>
      </c>
      <c r="H102" s="37" t="s">
        <v>87</v>
      </c>
      <c r="I102" s="35"/>
      <c r="J102" s="9" t="s">
        <v>36</v>
      </c>
      <c r="K102" s="10"/>
      <c r="L102" s="87">
        <v>755.1</v>
      </c>
      <c r="M102" s="8">
        <v>44251</v>
      </c>
      <c r="N102" s="8" t="s">
        <v>432</v>
      </c>
      <c r="O102" s="47" t="s">
        <v>433</v>
      </c>
      <c r="P102" s="17"/>
    </row>
    <row r="103" spans="1:16" ht="38.25" x14ac:dyDescent="0.25">
      <c r="A103" s="35">
        <v>73</v>
      </c>
      <c r="B103" s="36" t="s">
        <v>240</v>
      </c>
      <c r="C103" s="9">
        <v>1</v>
      </c>
      <c r="D103" s="9"/>
      <c r="E103" s="36" t="s">
        <v>241</v>
      </c>
      <c r="F103" s="40" t="s">
        <v>33</v>
      </c>
      <c r="G103" s="45">
        <v>358</v>
      </c>
      <c r="H103" s="37" t="s">
        <v>60</v>
      </c>
      <c r="I103" s="35"/>
      <c r="J103" s="9" t="s">
        <v>39</v>
      </c>
      <c r="K103" s="10"/>
      <c r="L103" s="87">
        <v>503.4</v>
      </c>
      <c r="M103" s="8">
        <v>44251</v>
      </c>
      <c r="N103" s="8" t="s">
        <v>434</v>
      </c>
      <c r="O103" s="47" t="s">
        <v>435</v>
      </c>
      <c r="P103" s="17"/>
    </row>
    <row r="104" spans="1:16" ht="63.75" x14ac:dyDescent="0.25">
      <c r="A104" s="35">
        <v>74</v>
      </c>
      <c r="B104" s="36" t="s">
        <v>242</v>
      </c>
      <c r="C104" s="9">
        <v>1</v>
      </c>
      <c r="D104" s="9"/>
      <c r="E104" s="36" t="s">
        <v>243</v>
      </c>
      <c r="F104" s="40" t="s">
        <v>42</v>
      </c>
      <c r="G104" s="45">
        <v>359</v>
      </c>
      <c r="H104" s="37" t="s">
        <v>87</v>
      </c>
      <c r="I104" s="35"/>
      <c r="J104" s="9" t="s">
        <v>36</v>
      </c>
      <c r="K104" s="10"/>
      <c r="L104" s="87">
        <v>3020.4</v>
      </c>
      <c r="M104" s="8">
        <v>44260</v>
      </c>
      <c r="N104" s="8" t="s">
        <v>434</v>
      </c>
      <c r="O104" s="47" t="s">
        <v>435</v>
      </c>
      <c r="P104" s="17"/>
    </row>
    <row r="105" spans="1:16" ht="63.75" x14ac:dyDescent="0.25">
      <c r="A105" s="35">
        <v>75</v>
      </c>
      <c r="B105" s="36" t="s">
        <v>244</v>
      </c>
      <c r="C105" s="9">
        <v>1</v>
      </c>
      <c r="D105" s="9"/>
      <c r="E105" s="36" t="s">
        <v>245</v>
      </c>
      <c r="F105" s="40" t="s">
        <v>42</v>
      </c>
      <c r="G105" s="45">
        <v>360</v>
      </c>
      <c r="H105" s="37" t="s">
        <v>87</v>
      </c>
      <c r="I105" s="35"/>
      <c r="J105" s="9" t="s">
        <v>36</v>
      </c>
      <c r="K105" s="10"/>
      <c r="L105" s="87">
        <v>1510.2</v>
      </c>
      <c r="M105" s="8">
        <v>44260</v>
      </c>
      <c r="N105" s="8" t="s">
        <v>436</v>
      </c>
      <c r="O105" s="47" t="s">
        <v>437</v>
      </c>
      <c r="P105" s="17"/>
    </row>
    <row r="106" spans="1:16" ht="63.75" x14ac:dyDescent="0.25">
      <c r="A106" s="181">
        <v>76</v>
      </c>
      <c r="B106" s="182" t="s">
        <v>246</v>
      </c>
      <c r="C106" s="174">
        <v>1</v>
      </c>
      <c r="D106" s="174"/>
      <c r="E106" s="182" t="s">
        <v>245</v>
      </c>
      <c r="F106" s="205" t="s">
        <v>42</v>
      </c>
      <c r="G106" s="45">
        <v>361</v>
      </c>
      <c r="H106" s="37" t="s">
        <v>87</v>
      </c>
      <c r="I106" s="35"/>
      <c r="J106" s="9" t="s">
        <v>36</v>
      </c>
      <c r="K106" s="10"/>
      <c r="L106" s="87">
        <v>1006.8</v>
      </c>
      <c r="M106" s="8">
        <v>44260</v>
      </c>
      <c r="N106" s="8" t="s">
        <v>436</v>
      </c>
      <c r="O106" s="47" t="s">
        <v>437</v>
      </c>
      <c r="P106" s="17"/>
    </row>
    <row r="107" spans="1:16" ht="63.75" x14ac:dyDescent="0.25">
      <c r="A107" s="181"/>
      <c r="B107" s="182"/>
      <c r="C107" s="195"/>
      <c r="D107" s="195"/>
      <c r="E107" s="182"/>
      <c r="F107" s="205"/>
      <c r="G107" s="45">
        <v>362</v>
      </c>
      <c r="H107" s="37" t="s">
        <v>87</v>
      </c>
      <c r="I107" s="35"/>
      <c r="J107" s="9" t="s">
        <v>36</v>
      </c>
      <c r="K107" s="10"/>
      <c r="L107" s="87">
        <v>251.7</v>
      </c>
      <c r="M107" s="8">
        <v>44260</v>
      </c>
      <c r="N107" s="23" t="s">
        <v>438</v>
      </c>
      <c r="O107" s="49" t="s">
        <v>439</v>
      </c>
      <c r="P107" s="17"/>
    </row>
    <row r="108" spans="1:16" ht="63.75" x14ac:dyDescent="0.25">
      <c r="A108" s="181"/>
      <c r="B108" s="182"/>
      <c r="C108" s="175"/>
      <c r="D108" s="175"/>
      <c r="E108" s="182"/>
      <c r="F108" s="205"/>
      <c r="G108" s="45">
        <v>363</v>
      </c>
      <c r="H108" s="37" t="s">
        <v>87</v>
      </c>
      <c r="I108" s="35"/>
      <c r="J108" s="9" t="s">
        <v>36</v>
      </c>
      <c r="K108" s="10"/>
      <c r="L108" s="87">
        <v>304.17</v>
      </c>
      <c r="M108" s="8">
        <v>44260</v>
      </c>
      <c r="N108" s="23" t="s">
        <v>440</v>
      </c>
      <c r="O108" s="49" t="s">
        <v>441</v>
      </c>
      <c r="P108" s="17"/>
    </row>
    <row r="109" spans="1:16" ht="63.75" x14ac:dyDescent="0.25">
      <c r="A109" s="35">
        <v>77</v>
      </c>
      <c r="B109" s="36" t="s">
        <v>247</v>
      </c>
      <c r="C109" s="9"/>
      <c r="D109" s="9">
        <v>1</v>
      </c>
      <c r="E109" s="36" t="s">
        <v>248</v>
      </c>
      <c r="F109" s="37" t="s">
        <v>153</v>
      </c>
      <c r="G109" s="45">
        <v>364</v>
      </c>
      <c r="H109" s="220" t="s">
        <v>87</v>
      </c>
      <c r="I109" s="35"/>
      <c r="J109" s="9" t="s">
        <v>36</v>
      </c>
      <c r="K109" s="10"/>
      <c r="L109" s="87">
        <v>1006.8</v>
      </c>
      <c r="M109" s="8">
        <v>44260</v>
      </c>
      <c r="N109" s="23" t="s">
        <v>442</v>
      </c>
      <c r="O109" s="49" t="s">
        <v>443</v>
      </c>
      <c r="P109" s="17"/>
    </row>
    <row r="110" spans="1:16" ht="38.25" x14ac:dyDescent="0.25">
      <c r="A110" s="35">
        <v>78</v>
      </c>
      <c r="B110" s="36" t="s">
        <v>249</v>
      </c>
      <c r="C110" s="9">
        <v>1</v>
      </c>
      <c r="D110" s="9"/>
      <c r="E110" s="36" t="s">
        <v>250</v>
      </c>
      <c r="F110" s="37" t="s">
        <v>251</v>
      </c>
      <c r="G110" s="45">
        <v>365</v>
      </c>
      <c r="H110" s="220" t="s">
        <v>60</v>
      </c>
      <c r="I110" s="35"/>
      <c r="J110" s="9" t="s">
        <v>39</v>
      </c>
      <c r="K110" s="10"/>
      <c r="L110" s="87">
        <v>503.4</v>
      </c>
      <c r="M110" s="8">
        <v>44274</v>
      </c>
      <c r="N110" s="23" t="s">
        <v>444</v>
      </c>
      <c r="O110" s="49" t="s">
        <v>445</v>
      </c>
      <c r="P110" s="17"/>
    </row>
    <row r="111" spans="1:16" ht="63.75" x14ac:dyDescent="0.25">
      <c r="A111" s="35">
        <v>79</v>
      </c>
      <c r="B111" s="36" t="s">
        <v>252</v>
      </c>
      <c r="C111" s="9"/>
      <c r="D111" s="9">
        <v>1</v>
      </c>
      <c r="E111" s="36" t="s">
        <v>253</v>
      </c>
      <c r="F111" s="36" t="s">
        <v>254</v>
      </c>
      <c r="G111" s="45">
        <v>366</v>
      </c>
      <c r="H111" s="220" t="s">
        <v>87</v>
      </c>
      <c r="I111" s="35"/>
      <c r="J111" s="9" t="s">
        <v>36</v>
      </c>
      <c r="K111" s="10"/>
      <c r="L111" s="87">
        <v>755.1</v>
      </c>
      <c r="M111" s="8">
        <v>44280</v>
      </c>
      <c r="N111" s="23" t="s">
        <v>444</v>
      </c>
      <c r="O111" s="49" t="s">
        <v>445</v>
      </c>
      <c r="P111" s="17"/>
    </row>
    <row r="112" spans="1:16" ht="53.25" customHeight="1" x14ac:dyDescent="0.25">
      <c r="A112" s="35">
        <v>80</v>
      </c>
      <c r="B112" s="36" t="s">
        <v>255</v>
      </c>
      <c r="C112" s="9">
        <v>1</v>
      </c>
      <c r="D112" s="9"/>
      <c r="E112" s="36" t="s">
        <v>256</v>
      </c>
      <c r="F112" s="36" t="s">
        <v>257</v>
      </c>
      <c r="G112" s="45">
        <v>367</v>
      </c>
      <c r="H112" s="220" t="s">
        <v>37</v>
      </c>
      <c r="I112" s="35"/>
      <c r="J112" s="9" t="s">
        <v>38</v>
      </c>
      <c r="K112" s="10"/>
      <c r="L112" s="87">
        <v>304.17</v>
      </c>
      <c r="M112" s="8">
        <v>44280</v>
      </c>
      <c r="N112" s="23" t="s">
        <v>444</v>
      </c>
      <c r="O112" s="49" t="s">
        <v>445</v>
      </c>
      <c r="P112" s="17"/>
    </row>
    <row r="113" spans="1:16" ht="63.75" x14ac:dyDescent="0.25">
      <c r="A113" s="35">
        <v>81</v>
      </c>
      <c r="B113" s="36" t="s">
        <v>258</v>
      </c>
      <c r="C113" s="9">
        <v>1</v>
      </c>
      <c r="D113" s="9"/>
      <c r="E113" s="36" t="s">
        <v>78</v>
      </c>
      <c r="F113" s="36" t="s">
        <v>42</v>
      </c>
      <c r="G113" s="45">
        <v>368</v>
      </c>
      <c r="H113" s="220" t="s">
        <v>87</v>
      </c>
      <c r="I113" s="35"/>
      <c r="J113" s="9" t="s">
        <v>36</v>
      </c>
      <c r="K113" s="10"/>
      <c r="L113" s="87">
        <v>1761.9</v>
      </c>
      <c r="M113" s="8">
        <v>44280</v>
      </c>
      <c r="N113" s="24" t="s">
        <v>446</v>
      </c>
      <c r="O113" s="47" t="s">
        <v>447</v>
      </c>
      <c r="P113" s="17"/>
    </row>
    <row r="114" spans="1:16" ht="38.25" x14ac:dyDescent="0.25">
      <c r="A114" s="35">
        <v>82</v>
      </c>
      <c r="B114" s="36" t="s">
        <v>259</v>
      </c>
      <c r="C114" s="9"/>
      <c r="D114" s="9">
        <v>1</v>
      </c>
      <c r="E114" s="36" t="s">
        <v>260</v>
      </c>
      <c r="F114" s="36" t="s">
        <v>261</v>
      </c>
      <c r="G114" s="45">
        <v>369</v>
      </c>
      <c r="H114" s="220" t="s">
        <v>60</v>
      </c>
      <c r="I114" s="35"/>
      <c r="J114" s="9" t="s">
        <v>39</v>
      </c>
      <c r="K114" s="10"/>
      <c r="L114" s="87">
        <v>600</v>
      </c>
      <c r="M114" s="8">
        <v>44330</v>
      </c>
      <c r="N114" s="24" t="s">
        <v>448</v>
      </c>
      <c r="O114" s="47" t="s">
        <v>449</v>
      </c>
      <c r="P114" s="17"/>
    </row>
    <row r="115" spans="1:16" ht="79.5" customHeight="1" x14ac:dyDescent="0.25">
      <c r="A115" s="35">
        <v>83</v>
      </c>
      <c r="B115" s="36" t="s">
        <v>262</v>
      </c>
      <c r="C115" s="9"/>
      <c r="D115" s="9">
        <v>1</v>
      </c>
      <c r="E115" s="36" t="s">
        <v>196</v>
      </c>
      <c r="F115" s="36" t="s">
        <v>261</v>
      </c>
      <c r="G115" s="45">
        <v>370</v>
      </c>
      <c r="H115" s="220" t="s">
        <v>86</v>
      </c>
      <c r="I115" s="35"/>
      <c r="J115" s="9" t="s">
        <v>21</v>
      </c>
      <c r="K115" s="10"/>
      <c r="L115" s="87">
        <v>300</v>
      </c>
      <c r="M115" s="8">
        <v>44330</v>
      </c>
      <c r="N115" s="8" t="s">
        <v>450</v>
      </c>
      <c r="O115" s="47" t="s">
        <v>451</v>
      </c>
      <c r="P115" s="17"/>
    </row>
    <row r="116" spans="1:16" ht="42" customHeight="1" x14ac:dyDescent="0.25">
      <c r="A116" s="181">
        <v>84</v>
      </c>
      <c r="B116" s="182" t="s">
        <v>263</v>
      </c>
      <c r="C116" s="174">
        <v>1</v>
      </c>
      <c r="D116" s="174"/>
      <c r="E116" s="182" t="s">
        <v>264</v>
      </c>
      <c r="F116" s="197" t="s">
        <v>265</v>
      </c>
      <c r="G116" s="45">
        <v>371</v>
      </c>
      <c r="H116" s="220" t="s">
        <v>83</v>
      </c>
      <c r="I116" s="35"/>
      <c r="J116" s="9" t="s">
        <v>69</v>
      </c>
      <c r="K116" s="10"/>
      <c r="L116" s="87">
        <v>300</v>
      </c>
      <c r="M116" s="8">
        <v>44358</v>
      </c>
      <c r="N116" s="8" t="s">
        <v>452</v>
      </c>
      <c r="O116" s="47" t="s">
        <v>453</v>
      </c>
      <c r="P116" s="159"/>
    </row>
    <row r="117" spans="1:16" ht="25.5" x14ac:dyDescent="0.25">
      <c r="A117" s="181"/>
      <c r="B117" s="182"/>
      <c r="C117" s="175"/>
      <c r="D117" s="175"/>
      <c r="E117" s="182"/>
      <c r="F117" s="197"/>
      <c r="G117" s="45">
        <v>372</v>
      </c>
      <c r="H117" s="220" t="s">
        <v>63</v>
      </c>
      <c r="I117" s="35"/>
      <c r="J117" s="9" t="s">
        <v>64</v>
      </c>
      <c r="K117" s="10"/>
      <c r="L117" s="87">
        <v>300</v>
      </c>
      <c r="M117" s="8">
        <v>44358</v>
      </c>
      <c r="N117" s="8" t="s">
        <v>454</v>
      </c>
      <c r="O117" s="47" t="s">
        <v>455</v>
      </c>
      <c r="P117" s="160"/>
    </row>
    <row r="118" spans="1:16" ht="76.5" x14ac:dyDescent="0.25">
      <c r="A118" s="35">
        <v>85</v>
      </c>
      <c r="B118" s="55" t="s">
        <v>266</v>
      </c>
      <c r="C118" s="54"/>
      <c r="D118" s="54">
        <v>1</v>
      </c>
      <c r="E118" s="52" t="s">
        <v>267</v>
      </c>
      <c r="F118" s="52" t="s">
        <v>268</v>
      </c>
      <c r="G118" s="45">
        <v>373</v>
      </c>
      <c r="H118" s="220" t="s">
        <v>40</v>
      </c>
      <c r="I118" s="51"/>
      <c r="J118" s="52" t="s">
        <v>41</v>
      </c>
      <c r="K118" s="53"/>
      <c r="L118" s="87">
        <v>608.34</v>
      </c>
      <c r="M118" s="25">
        <v>44372</v>
      </c>
      <c r="N118" s="8" t="s">
        <v>456</v>
      </c>
      <c r="O118" s="47" t="s">
        <v>457</v>
      </c>
      <c r="P118" s="17"/>
    </row>
    <row r="119" spans="1:16" s="21" customFormat="1" ht="16.5" customHeight="1" x14ac:dyDescent="0.25">
      <c r="A119" s="170">
        <v>86</v>
      </c>
      <c r="B119" s="184" t="s">
        <v>269</v>
      </c>
      <c r="C119" s="187">
        <v>1</v>
      </c>
      <c r="D119" s="187"/>
      <c r="E119" s="184" t="s">
        <v>270</v>
      </c>
      <c r="F119" s="192" t="s">
        <v>271</v>
      </c>
      <c r="G119" s="45">
        <v>374</v>
      </c>
      <c r="H119" s="220" t="s">
        <v>63</v>
      </c>
      <c r="I119" s="57"/>
      <c r="J119" s="52" t="s">
        <v>64</v>
      </c>
      <c r="K119" s="58"/>
      <c r="L119" s="88">
        <v>4500</v>
      </c>
      <c r="M119" s="25">
        <v>44379</v>
      </c>
      <c r="N119" s="8" t="s">
        <v>458</v>
      </c>
      <c r="O119" s="47" t="s">
        <v>459</v>
      </c>
      <c r="P119" s="17"/>
    </row>
    <row r="120" spans="1:16" s="21" customFormat="1" ht="63.75" x14ac:dyDescent="0.25">
      <c r="A120" s="171"/>
      <c r="B120" s="211"/>
      <c r="C120" s="188"/>
      <c r="D120" s="188"/>
      <c r="E120" s="185"/>
      <c r="F120" s="194"/>
      <c r="G120" s="45">
        <v>375</v>
      </c>
      <c r="H120" s="221" t="s">
        <v>87</v>
      </c>
      <c r="I120" s="65"/>
      <c r="J120" s="65" t="s">
        <v>36</v>
      </c>
      <c r="K120" s="92"/>
      <c r="L120" s="84">
        <v>2100</v>
      </c>
      <c r="M120" s="24">
        <v>44680</v>
      </c>
      <c r="N120" s="35" t="s">
        <v>698</v>
      </c>
      <c r="O120" s="91" t="s">
        <v>699</v>
      </c>
      <c r="P120" s="17"/>
    </row>
    <row r="121" spans="1:16" ht="53.25" customHeight="1" x14ac:dyDescent="0.25">
      <c r="A121" s="35">
        <v>87</v>
      </c>
      <c r="B121" s="56" t="s">
        <v>272</v>
      </c>
      <c r="C121" s="54">
        <v>1</v>
      </c>
      <c r="D121" s="54"/>
      <c r="E121" s="52" t="s">
        <v>273</v>
      </c>
      <c r="F121" s="52" t="s">
        <v>274</v>
      </c>
      <c r="G121" s="45">
        <v>376</v>
      </c>
      <c r="H121" s="220" t="s">
        <v>37</v>
      </c>
      <c r="I121" s="51"/>
      <c r="J121" s="52" t="s">
        <v>38</v>
      </c>
      <c r="K121" s="53"/>
      <c r="L121" s="87">
        <v>1006.8</v>
      </c>
      <c r="M121" s="8">
        <v>44386</v>
      </c>
      <c r="N121" s="8" t="s">
        <v>460</v>
      </c>
      <c r="O121" s="47" t="s">
        <v>461</v>
      </c>
      <c r="P121" s="17"/>
    </row>
    <row r="122" spans="1:16" ht="63.75" x14ac:dyDescent="0.25">
      <c r="A122" s="170">
        <v>88</v>
      </c>
      <c r="B122" s="178" t="s">
        <v>275</v>
      </c>
      <c r="C122" s="187">
        <v>1</v>
      </c>
      <c r="D122" s="187"/>
      <c r="E122" s="186" t="s">
        <v>276</v>
      </c>
      <c r="F122" s="186" t="s">
        <v>277</v>
      </c>
      <c r="G122" s="45">
        <v>377</v>
      </c>
      <c r="H122" s="220" t="s">
        <v>87</v>
      </c>
      <c r="I122" s="51"/>
      <c r="J122" s="54" t="s">
        <v>36</v>
      </c>
      <c r="K122" s="53"/>
      <c r="L122" s="87">
        <v>1258.5</v>
      </c>
      <c r="M122" s="8">
        <v>44428</v>
      </c>
      <c r="N122" s="24" t="s">
        <v>462</v>
      </c>
      <c r="O122" s="47" t="s">
        <v>463</v>
      </c>
      <c r="P122" s="17"/>
    </row>
    <row r="123" spans="1:16" ht="63.75" x14ac:dyDescent="0.25">
      <c r="A123" s="171"/>
      <c r="B123" s="178"/>
      <c r="C123" s="188"/>
      <c r="D123" s="188"/>
      <c r="E123" s="186"/>
      <c r="F123" s="186"/>
      <c r="G123" s="45">
        <v>378</v>
      </c>
      <c r="H123" s="220" t="s">
        <v>87</v>
      </c>
      <c r="I123" s="51"/>
      <c r="J123" s="54" t="s">
        <v>36</v>
      </c>
      <c r="K123" s="53"/>
      <c r="L123" s="87">
        <v>304.17</v>
      </c>
      <c r="M123" s="8">
        <v>44428</v>
      </c>
      <c r="N123" s="7" t="s">
        <v>464</v>
      </c>
      <c r="O123" s="47" t="s">
        <v>465</v>
      </c>
      <c r="P123" s="17"/>
    </row>
    <row r="124" spans="1:16" ht="63.75" x14ac:dyDescent="0.25">
      <c r="A124" s="35">
        <v>89</v>
      </c>
      <c r="B124" s="56" t="s">
        <v>278</v>
      </c>
      <c r="C124" s="54">
        <v>1</v>
      </c>
      <c r="D124" s="54"/>
      <c r="E124" s="52" t="s">
        <v>279</v>
      </c>
      <c r="F124" s="52" t="s">
        <v>280</v>
      </c>
      <c r="G124" s="45">
        <v>379</v>
      </c>
      <c r="H124" s="220" t="s">
        <v>87</v>
      </c>
      <c r="I124" s="51"/>
      <c r="J124" s="52" t="s">
        <v>36</v>
      </c>
      <c r="K124" s="53"/>
      <c r="L124" s="87">
        <v>912.51</v>
      </c>
      <c r="M124" s="8">
        <v>44438</v>
      </c>
      <c r="N124" s="7" t="s">
        <v>466</v>
      </c>
      <c r="O124" s="47" t="s">
        <v>467</v>
      </c>
      <c r="P124" s="17"/>
    </row>
    <row r="125" spans="1:16" ht="51" x14ac:dyDescent="0.25">
      <c r="A125" s="170">
        <v>90</v>
      </c>
      <c r="B125" s="178" t="s">
        <v>281</v>
      </c>
      <c r="C125" s="184">
        <v>1</v>
      </c>
      <c r="D125" s="184"/>
      <c r="E125" s="186" t="s">
        <v>282</v>
      </c>
      <c r="F125" s="186" t="s">
        <v>22</v>
      </c>
      <c r="G125" s="45">
        <v>380</v>
      </c>
      <c r="H125" s="220" t="s">
        <v>34</v>
      </c>
      <c r="I125" s="51"/>
      <c r="J125" s="52" t="s">
        <v>29</v>
      </c>
      <c r="K125" s="53"/>
      <c r="L125" s="87">
        <v>304.17</v>
      </c>
      <c r="M125" s="8">
        <v>44447</v>
      </c>
      <c r="N125" s="8" t="s">
        <v>426</v>
      </c>
      <c r="O125" s="47" t="s">
        <v>573</v>
      </c>
      <c r="P125" s="17"/>
    </row>
    <row r="126" spans="1:16" ht="51" x14ac:dyDescent="0.25">
      <c r="A126" s="171"/>
      <c r="B126" s="178"/>
      <c r="C126" s="185"/>
      <c r="D126" s="185"/>
      <c r="E126" s="186"/>
      <c r="F126" s="186"/>
      <c r="G126" s="45">
        <v>381</v>
      </c>
      <c r="H126" s="220" t="s">
        <v>58</v>
      </c>
      <c r="I126" s="51"/>
      <c r="J126" s="52" t="s">
        <v>35</v>
      </c>
      <c r="K126" s="53"/>
      <c r="L126" s="87">
        <v>304.17</v>
      </c>
      <c r="M126" s="8">
        <v>44447</v>
      </c>
      <c r="N126" s="8" t="s">
        <v>426</v>
      </c>
      <c r="O126" s="47" t="s">
        <v>573</v>
      </c>
      <c r="P126" s="17"/>
    </row>
    <row r="127" spans="1:16" ht="50.25" customHeight="1" x14ac:dyDescent="0.25">
      <c r="A127" s="35">
        <v>91</v>
      </c>
      <c r="B127" s="56" t="s">
        <v>283</v>
      </c>
      <c r="C127" s="52">
        <v>1</v>
      </c>
      <c r="D127" s="52"/>
      <c r="E127" s="52" t="s">
        <v>284</v>
      </c>
      <c r="F127" s="52" t="s">
        <v>285</v>
      </c>
      <c r="G127" s="45">
        <v>382</v>
      </c>
      <c r="H127" s="220" t="s">
        <v>37</v>
      </c>
      <c r="I127" s="51"/>
      <c r="J127" s="52" t="s">
        <v>38</v>
      </c>
      <c r="K127" s="53"/>
      <c r="L127" s="84">
        <v>1659.27</v>
      </c>
      <c r="M127" s="8">
        <v>44452</v>
      </c>
      <c r="N127" s="46" t="s">
        <v>574</v>
      </c>
      <c r="O127" s="47" t="s">
        <v>575</v>
      </c>
      <c r="P127" s="17"/>
    </row>
    <row r="128" spans="1:16" ht="76.5" x14ac:dyDescent="0.25">
      <c r="A128" s="35">
        <v>92</v>
      </c>
      <c r="B128" s="56" t="s">
        <v>286</v>
      </c>
      <c r="C128" s="52"/>
      <c r="D128" s="52">
        <v>1</v>
      </c>
      <c r="E128" s="52" t="s">
        <v>287</v>
      </c>
      <c r="F128" s="52" t="s">
        <v>288</v>
      </c>
      <c r="G128" s="45">
        <v>383</v>
      </c>
      <c r="H128" s="220" t="s">
        <v>40</v>
      </c>
      <c r="I128" s="51"/>
      <c r="J128" s="52" t="s">
        <v>41</v>
      </c>
      <c r="K128" s="53"/>
      <c r="L128" s="84">
        <v>3622.71</v>
      </c>
      <c r="M128" s="8">
        <v>44452</v>
      </c>
      <c r="N128" s="8" t="s">
        <v>427</v>
      </c>
      <c r="O128" s="47" t="s">
        <v>576</v>
      </c>
      <c r="P128" s="17"/>
    </row>
    <row r="129" spans="1:16" ht="25.5" x14ac:dyDescent="0.25">
      <c r="A129" s="35">
        <v>93</v>
      </c>
      <c r="B129" s="56" t="s">
        <v>289</v>
      </c>
      <c r="C129" s="52">
        <v>1</v>
      </c>
      <c r="D129" s="52"/>
      <c r="E129" s="52" t="s">
        <v>290</v>
      </c>
      <c r="F129" s="52" t="s">
        <v>291</v>
      </c>
      <c r="G129" s="45">
        <v>384</v>
      </c>
      <c r="H129" s="220" t="s">
        <v>63</v>
      </c>
      <c r="I129" s="51"/>
      <c r="J129" s="52" t="s">
        <v>64</v>
      </c>
      <c r="K129" s="53"/>
      <c r="L129" s="87">
        <v>304.17</v>
      </c>
      <c r="M129" s="8">
        <v>44459</v>
      </c>
      <c r="N129" s="8" t="s">
        <v>428</v>
      </c>
      <c r="O129" s="47" t="s">
        <v>577</v>
      </c>
      <c r="P129" s="17"/>
    </row>
    <row r="130" spans="1:16" ht="25.5" x14ac:dyDescent="0.25">
      <c r="A130" s="35">
        <v>94</v>
      </c>
      <c r="B130" s="56" t="s">
        <v>292</v>
      </c>
      <c r="C130" s="52"/>
      <c r="D130" s="52">
        <v>1</v>
      </c>
      <c r="E130" s="52" t="s">
        <v>293</v>
      </c>
      <c r="F130" s="52" t="s">
        <v>291</v>
      </c>
      <c r="G130" s="45">
        <v>385</v>
      </c>
      <c r="H130" s="220" t="s">
        <v>63</v>
      </c>
      <c r="I130" s="51"/>
      <c r="J130" s="52" t="s">
        <v>64</v>
      </c>
      <c r="K130" s="53"/>
      <c r="L130" s="87">
        <v>304.17</v>
      </c>
      <c r="M130" s="8">
        <v>44459</v>
      </c>
      <c r="N130" s="8" t="s">
        <v>428</v>
      </c>
      <c r="O130" s="47" t="s">
        <v>577</v>
      </c>
      <c r="P130" s="17"/>
    </row>
    <row r="131" spans="1:16" ht="25.5" x14ac:dyDescent="0.25">
      <c r="A131" s="35">
        <v>95</v>
      </c>
      <c r="B131" s="56" t="s">
        <v>294</v>
      </c>
      <c r="C131" s="52"/>
      <c r="D131" s="52">
        <v>1</v>
      </c>
      <c r="E131" s="52" t="s">
        <v>295</v>
      </c>
      <c r="F131" s="52" t="s">
        <v>291</v>
      </c>
      <c r="G131" s="45">
        <v>386</v>
      </c>
      <c r="H131" s="220" t="s">
        <v>63</v>
      </c>
      <c r="I131" s="51"/>
      <c r="J131" s="52" t="s">
        <v>64</v>
      </c>
      <c r="K131" s="53"/>
      <c r="L131" s="87">
        <v>304.17</v>
      </c>
      <c r="M131" s="8">
        <v>44459</v>
      </c>
      <c r="N131" s="8" t="s">
        <v>428</v>
      </c>
      <c r="O131" s="47" t="s">
        <v>577</v>
      </c>
      <c r="P131" s="17"/>
    </row>
    <row r="132" spans="1:16" ht="63.75" x14ac:dyDescent="0.25">
      <c r="A132" s="35">
        <v>96</v>
      </c>
      <c r="B132" s="56" t="s">
        <v>296</v>
      </c>
      <c r="C132" s="52">
        <v>1</v>
      </c>
      <c r="D132" s="52"/>
      <c r="E132" s="52" t="s">
        <v>297</v>
      </c>
      <c r="F132" s="52" t="s">
        <v>33</v>
      </c>
      <c r="G132" s="45">
        <v>387</v>
      </c>
      <c r="H132" s="220" t="s">
        <v>87</v>
      </c>
      <c r="I132" s="51"/>
      <c r="J132" s="52" t="s">
        <v>36</v>
      </c>
      <c r="K132" s="53"/>
      <c r="L132" s="87">
        <v>304.17</v>
      </c>
      <c r="M132" s="8">
        <v>44459</v>
      </c>
      <c r="N132" s="8" t="s">
        <v>429</v>
      </c>
      <c r="O132" s="47" t="s">
        <v>578</v>
      </c>
      <c r="P132" s="17"/>
    </row>
    <row r="133" spans="1:16" ht="38.25" x14ac:dyDescent="0.25">
      <c r="A133" s="35">
        <v>97</v>
      </c>
      <c r="B133" s="56" t="s">
        <v>298</v>
      </c>
      <c r="C133" s="52">
        <v>1</v>
      </c>
      <c r="D133" s="52"/>
      <c r="E133" s="52" t="s">
        <v>299</v>
      </c>
      <c r="F133" s="52" t="s">
        <v>300</v>
      </c>
      <c r="G133" s="45">
        <v>388</v>
      </c>
      <c r="H133" s="220" t="s">
        <v>60</v>
      </c>
      <c r="I133" s="51"/>
      <c r="J133" s="52" t="s">
        <v>39</v>
      </c>
      <c r="K133" s="53"/>
      <c r="L133" s="87">
        <v>2072.5500000000002</v>
      </c>
      <c r="M133" s="8">
        <v>44459</v>
      </c>
      <c r="N133" s="8" t="s">
        <v>430</v>
      </c>
      <c r="O133" s="47" t="s">
        <v>579</v>
      </c>
      <c r="P133" s="17"/>
    </row>
    <row r="134" spans="1:16" ht="63.75" x14ac:dyDescent="0.25">
      <c r="A134" s="35">
        <v>98</v>
      </c>
      <c r="B134" s="56" t="s">
        <v>301</v>
      </c>
      <c r="C134" s="52"/>
      <c r="D134" s="52">
        <v>1</v>
      </c>
      <c r="E134" s="52" t="s">
        <v>302</v>
      </c>
      <c r="F134" s="52" t="s">
        <v>303</v>
      </c>
      <c r="G134" s="45">
        <v>389</v>
      </c>
      <c r="H134" s="220" t="s">
        <v>37</v>
      </c>
      <c r="I134" s="51"/>
      <c r="J134" s="52" t="s">
        <v>38</v>
      </c>
      <c r="K134" s="53"/>
      <c r="L134" s="87">
        <v>304.17</v>
      </c>
      <c r="M134" s="8">
        <v>44466</v>
      </c>
      <c r="N134" s="8" t="s">
        <v>432</v>
      </c>
      <c r="O134" s="47" t="s">
        <v>580</v>
      </c>
      <c r="P134" s="17"/>
    </row>
    <row r="135" spans="1:16" ht="72" x14ac:dyDescent="0.25">
      <c r="A135" s="35">
        <v>99</v>
      </c>
      <c r="B135" s="56" t="s">
        <v>304</v>
      </c>
      <c r="C135" s="52"/>
      <c r="D135" s="52">
        <v>1</v>
      </c>
      <c r="E135" s="52" t="s">
        <v>305</v>
      </c>
      <c r="F135" s="52" t="s">
        <v>306</v>
      </c>
      <c r="G135" s="45">
        <v>390</v>
      </c>
      <c r="H135" s="220" t="s">
        <v>37</v>
      </c>
      <c r="I135" s="51"/>
      <c r="J135" s="52" t="s">
        <v>38</v>
      </c>
      <c r="K135" s="53"/>
      <c r="L135" s="87">
        <v>608.34</v>
      </c>
      <c r="M135" s="8">
        <v>44466</v>
      </c>
      <c r="N135" s="8" t="s">
        <v>432</v>
      </c>
      <c r="O135" s="47" t="s">
        <v>581</v>
      </c>
      <c r="P135" s="17"/>
    </row>
    <row r="136" spans="1:16" ht="38.25" x14ac:dyDescent="0.25">
      <c r="A136" s="35">
        <v>100</v>
      </c>
      <c r="B136" s="56" t="s">
        <v>307</v>
      </c>
      <c r="C136" s="52"/>
      <c r="D136" s="52">
        <v>1</v>
      </c>
      <c r="E136" s="52" t="s">
        <v>308</v>
      </c>
      <c r="F136" s="52" t="s">
        <v>42</v>
      </c>
      <c r="G136" s="45">
        <v>391</v>
      </c>
      <c r="H136" s="220" t="s">
        <v>60</v>
      </c>
      <c r="I136" s="51"/>
      <c r="J136" s="54" t="s">
        <v>39</v>
      </c>
      <c r="K136" s="53"/>
      <c r="L136" s="87">
        <v>1258.5</v>
      </c>
      <c r="M136" s="8">
        <v>44466</v>
      </c>
      <c r="N136" s="8" t="s">
        <v>434</v>
      </c>
      <c r="O136" s="47" t="s">
        <v>582</v>
      </c>
      <c r="P136" s="17"/>
    </row>
    <row r="137" spans="1:16" ht="38.25" x14ac:dyDescent="0.25">
      <c r="A137" s="35">
        <v>101</v>
      </c>
      <c r="B137" s="56" t="s">
        <v>309</v>
      </c>
      <c r="C137" s="52">
        <v>1</v>
      </c>
      <c r="D137" s="52"/>
      <c r="E137" s="52" t="s">
        <v>310</v>
      </c>
      <c r="F137" s="52" t="s">
        <v>42</v>
      </c>
      <c r="G137" s="45">
        <v>392</v>
      </c>
      <c r="H137" s="220" t="s">
        <v>60</v>
      </c>
      <c r="I137" s="51"/>
      <c r="J137" s="52" t="s">
        <v>39</v>
      </c>
      <c r="K137" s="53"/>
      <c r="L137" s="87">
        <v>1412.37</v>
      </c>
      <c r="M137" s="8">
        <v>44466</v>
      </c>
      <c r="N137" s="8" t="s">
        <v>434</v>
      </c>
      <c r="O137" s="47" t="s">
        <v>583</v>
      </c>
      <c r="P137" s="17"/>
    </row>
    <row r="138" spans="1:16" ht="51" x14ac:dyDescent="0.25">
      <c r="A138" s="35">
        <v>102</v>
      </c>
      <c r="B138" s="56" t="s">
        <v>311</v>
      </c>
      <c r="C138" s="52"/>
      <c r="D138" s="52">
        <v>1</v>
      </c>
      <c r="E138" s="52" t="s">
        <v>312</v>
      </c>
      <c r="F138" s="52" t="s">
        <v>33</v>
      </c>
      <c r="G138" s="45">
        <v>393</v>
      </c>
      <c r="H138" s="220" t="s">
        <v>34</v>
      </c>
      <c r="I138" s="51"/>
      <c r="J138" s="52" t="s">
        <v>29</v>
      </c>
      <c r="K138" s="59"/>
      <c r="L138" s="87">
        <v>900</v>
      </c>
      <c r="M138" s="13">
        <v>44470</v>
      </c>
      <c r="N138" s="8" t="s">
        <v>436</v>
      </c>
      <c r="O138" s="47" t="s">
        <v>584</v>
      </c>
      <c r="P138" s="17"/>
    </row>
    <row r="139" spans="1:16" ht="53.25" customHeight="1" x14ac:dyDescent="0.25">
      <c r="A139" s="35">
        <v>103</v>
      </c>
      <c r="B139" s="56" t="s">
        <v>313</v>
      </c>
      <c r="C139" s="52"/>
      <c r="D139" s="52">
        <v>1</v>
      </c>
      <c r="E139" s="52" t="s">
        <v>314</v>
      </c>
      <c r="F139" s="52" t="s">
        <v>33</v>
      </c>
      <c r="G139" s="45">
        <v>394</v>
      </c>
      <c r="H139" s="220" t="s">
        <v>34</v>
      </c>
      <c r="I139" s="60"/>
      <c r="J139" s="61" t="s">
        <v>29</v>
      </c>
      <c r="K139" s="59"/>
      <c r="L139" s="89">
        <v>300</v>
      </c>
      <c r="M139" s="13">
        <v>44470</v>
      </c>
      <c r="N139" s="8" t="s">
        <v>436</v>
      </c>
      <c r="O139" s="47" t="s">
        <v>585</v>
      </c>
      <c r="P139" s="17"/>
    </row>
    <row r="140" spans="1:16" ht="54.75" customHeight="1" x14ac:dyDescent="0.25">
      <c r="A140" s="35">
        <v>104</v>
      </c>
      <c r="B140" s="56" t="s">
        <v>315</v>
      </c>
      <c r="C140" s="52">
        <v>1</v>
      </c>
      <c r="D140" s="52"/>
      <c r="E140" s="52" t="s">
        <v>316</v>
      </c>
      <c r="F140" s="52" t="s">
        <v>317</v>
      </c>
      <c r="G140" s="45">
        <v>395</v>
      </c>
      <c r="H140" s="220" t="s">
        <v>37</v>
      </c>
      <c r="I140" s="60"/>
      <c r="J140" s="61" t="s">
        <v>38</v>
      </c>
      <c r="K140" s="59"/>
      <c r="L140" s="89">
        <v>912.51</v>
      </c>
      <c r="M140" s="22">
        <v>44473</v>
      </c>
      <c r="N140" s="23" t="s">
        <v>438</v>
      </c>
      <c r="O140" s="49" t="s">
        <v>586</v>
      </c>
      <c r="P140" s="17"/>
    </row>
    <row r="141" spans="1:16" ht="54.75" customHeight="1" x14ac:dyDescent="0.25">
      <c r="A141" s="35">
        <v>105</v>
      </c>
      <c r="B141" s="55" t="s">
        <v>318</v>
      </c>
      <c r="C141" s="54">
        <v>1</v>
      </c>
      <c r="D141" s="54"/>
      <c r="E141" s="52" t="s">
        <v>319</v>
      </c>
      <c r="F141" s="52" t="s">
        <v>320</v>
      </c>
      <c r="G141" s="45">
        <v>396</v>
      </c>
      <c r="H141" s="220" t="s">
        <v>37</v>
      </c>
      <c r="I141" s="51"/>
      <c r="J141" s="52" t="s">
        <v>38</v>
      </c>
      <c r="K141" s="53"/>
      <c r="L141" s="87">
        <v>608.34</v>
      </c>
      <c r="M141" s="23">
        <v>44489</v>
      </c>
      <c r="N141" s="23" t="s">
        <v>440</v>
      </c>
      <c r="O141" s="49" t="s">
        <v>587</v>
      </c>
      <c r="P141" s="97"/>
    </row>
    <row r="142" spans="1:16" ht="63.75" x14ac:dyDescent="0.25">
      <c r="A142" s="35">
        <v>106</v>
      </c>
      <c r="B142" s="55" t="s">
        <v>321</v>
      </c>
      <c r="C142" s="54"/>
      <c r="D142" s="54">
        <v>1</v>
      </c>
      <c r="E142" s="52" t="s">
        <v>322</v>
      </c>
      <c r="F142" s="52" t="s">
        <v>323</v>
      </c>
      <c r="G142" s="45">
        <v>397</v>
      </c>
      <c r="H142" s="220" t="s">
        <v>87</v>
      </c>
      <c r="I142" s="51"/>
      <c r="J142" s="52" t="s">
        <v>36</v>
      </c>
      <c r="K142" s="53"/>
      <c r="L142" s="87">
        <v>304.17</v>
      </c>
      <c r="M142" s="23">
        <v>44489</v>
      </c>
      <c r="N142" s="23" t="s">
        <v>442</v>
      </c>
      <c r="O142" s="49" t="s">
        <v>588</v>
      </c>
      <c r="P142" s="97"/>
    </row>
    <row r="143" spans="1:16" ht="76.5" x14ac:dyDescent="0.25">
      <c r="A143" s="35">
        <v>107</v>
      </c>
      <c r="B143" s="55" t="s">
        <v>324</v>
      </c>
      <c r="C143" s="54">
        <v>1</v>
      </c>
      <c r="D143" s="54"/>
      <c r="E143" s="52" t="s">
        <v>325</v>
      </c>
      <c r="F143" s="52" t="s">
        <v>48</v>
      </c>
      <c r="G143" s="45">
        <v>398</v>
      </c>
      <c r="H143" s="220" t="s">
        <v>52</v>
      </c>
      <c r="I143" s="51"/>
      <c r="J143" s="52" t="s">
        <v>24</v>
      </c>
      <c r="K143" s="53"/>
      <c r="L143" s="87">
        <v>608.34</v>
      </c>
      <c r="M143" s="23">
        <v>44489</v>
      </c>
      <c r="N143" s="23" t="s">
        <v>444</v>
      </c>
      <c r="O143" s="49" t="s">
        <v>589</v>
      </c>
      <c r="P143" s="97"/>
    </row>
    <row r="144" spans="1:16" ht="76.5" x14ac:dyDescent="0.25">
      <c r="A144" s="35">
        <v>108</v>
      </c>
      <c r="B144" s="55" t="s">
        <v>326</v>
      </c>
      <c r="C144" s="54">
        <v>1</v>
      </c>
      <c r="D144" s="54"/>
      <c r="E144" s="52" t="s">
        <v>325</v>
      </c>
      <c r="F144" s="52" t="s">
        <v>48</v>
      </c>
      <c r="G144" s="45">
        <v>399</v>
      </c>
      <c r="H144" s="220" t="s">
        <v>52</v>
      </c>
      <c r="I144" s="51"/>
      <c r="J144" s="52" t="s">
        <v>24</v>
      </c>
      <c r="K144" s="53"/>
      <c r="L144" s="87">
        <v>608.34</v>
      </c>
      <c r="M144" s="23">
        <v>44489</v>
      </c>
      <c r="N144" s="23" t="s">
        <v>444</v>
      </c>
      <c r="O144" s="49" t="s">
        <v>589</v>
      </c>
      <c r="P144" s="97"/>
    </row>
    <row r="145" spans="1:16" ht="76.5" x14ac:dyDescent="0.25">
      <c r="A145" s="35">
        <v>109</v>
      </c>
      <c r="B145" s="55" t="s">
        <v>327</v>
      </c>
      <c r="C145" s="54">
        <v>1</v>
      </c>
      <c r="D145" s="54"/>
      <c r="E145" s="52" t="s">
        <v>325</v>
      </c>
      <c r="F145" s="52" t="s">
        <v>48</v>
      </c>
      <c r="G145" s="45">
        <v>400</v>
      </c>
      <c r="H145" s="220" t="s">
        <v>52</v>
      </c>
      <c r="I145" s="51"/>
      <c r="J145" s="52" t="s">
        <v>24</v>
      </c>
      <c r="K145" s="53"/>
      <c r="L145" s="87">
        <v>608.34</v>
      </c>
      <c r="M145" s="23">
        <v>44489</v>
      </c>
      <c r="N145" s="23" t="s">
        <v>444</v>
      </c>
      <c r="O145" s="49" t="s">
        <v>589</v>
      </c>
      <c r="P145" s="97"/>
    </row>
    <row r="146" spans="1:16" ht="52.5" customHeight="1" x14ac:dyDescent="0.25">
      <c r="A146" s="35">
        <v>110</v>
      </c>
      <c r="B146" s="55" t="s">
        <v>328</v>
      </c>
      <c r="C146" s="54">
        <v>1</v>
      </c>
      <c r="D146" s="54"/>
      <c r="E146" s="52" t="s">
        <v>329</v>
      </c>
      <c r="F146" s="52" t="s">
        <v>330</v>
      </c>
      <c r="G146" s="45">
        <v>401</v>
      </c>
      <c r="H146" s="220" t="s">
        <v>37</v>
      </c>
      <c r="I146" s="51"/>
      <c r="J146" s="52" t="s">
        <v>38</v>
      </c>
      <c r="K146" s="53"/>
      <c r="L146" s="87">
        <v>1103.4000000000001</v>
      </c>
      <c r="M146" s="24">
        <v>44491</v>
      </c>
      <c r="N146" s="24" t="s">
        <v>446</v>
      </c>
      <c r="O146" s="47" t="s">
        <v>590</v>
      </c>
      <c r="P146" s="97"/>
    </row>
    <row r="147" spans="1:16" ht="38.25" x14ac:dyDescent="0.25">
      <c r="A147" s="174">
        <v>111</v>
      </c>
      <c r="B147" s="174" t="s">
        <v>331</v>
      </c>
      <c r="C147" s="170">
        <v>1</v>
      </c>
      <c r="D147" s="170"/>
      <c r="E147" s="174" t="s">
        <v>332</v>
      </c>
      <c r="F147" s="174" t="s">
        <v>148</v>
      </c>
      <c r="G147" s="45">
        <v>402</v>
      </c>
      <c r="H147" s="220" t="s">
        <v>60</v>
      </c>
      <c r="I147" s="62"/>
      <c r="J147" s="9" t="s">
        <v>39</v>
      </c>
      <c r="K147" s="53"/>
      <c r="L147" s="87">
        <v>608.34</v>
      </c>
      <c r="M147" s="24">
        <v>44494</v>
      </c>
      <c r="N147" s="24" t="s">
        <v>448</v>
      </c>
      <c r="O147" s="47" t="s">
        <v>591</v>
      </c>
      <c r="P147" s="97"/>
    </row>
    <row r="148" spans="1:16" ht="38.25" x14ac:dyDescent="0.25">
      <c r="A148" s="175"/>
      <c r="B148" s="183"/>
      <c r="C148" s="171"/>
      <c r="D148" s="171"/>
      <c r="E148" s="175"/>
      <c r="F148" s="175"/>
      <c r="G148" s="45">
        <v>403</v>
      </c>
      <c r="H148" s="220" t="s">
        <v>60</v>
      </c>
      <c r="I148" s="51"/>
      <c r="J148" s="52" t="s">
        <v>39</v>
      </c>
      <c r="K148" s="53"/>
      <c r="L148" s="111">
        <v>912.51</v>
      </c>
      <c r="M148" s="24">
        <v>44749</v>
      </c>
      <c r="N148" s="24" t="s">
        <v>757</v>
      </c>
      <c r="O148" s="47" t="s">
        <v>758</v>
      </c>
      <c r="P148" s="97"/>
    </row>
    <row r="149" spans="1:16" ht="63.75" x14ac:dyDescent="0.25">
      <c r="A149" s="9">
        <v>112</v>
      </c>
      <c r="B149" s="36" t="s">
        <v>333</v>
      </c>
      <c r="C149" s="35">
        <v>1</v>
      </c>
      <c r="D149" s="35"/>
      <c r="E149" s="9" t="s">
        <v>334</v>
      </c>
      <c r="F149" s="9" t="s">
        <v>113</v>
      </c>
      <c r="G149" s="45">
        <v>404</v>
      </c>
      <c r="H149" s="220" t="s">
        <v>87</v>
      </c>
      <c r="I149" s="62"/>
      <c r="J149" s="9" t="s">
        <v>36</v>
      </c>
      <c r="K149" s="53"/>
      <c r="L149" s="87">
        <v>304.17</v>
      </c>
      <c r="M149" s="8">
        <v>44503</v>
      </c>
      <c r="N149" s="8" t="s">
        <v>450</v>
      </c>
      <c r="O149" s="47" t="s">
        <v>592</v>
      </c>
      <c r="P149" s="97"/>
    </row>
    <row r="150" spans="1:16" ht="63.75" x14ac:dyDescent="0.25">
      <c r="A150" s="9">
        <v>113</v>
      </c>
      <c r="B150" s="36" t="s">
        <v>335</v>
      </c>
      <c r="C150" s="35">
        <v>1</v>
      </c>
      <c r="D150" s="36"/>
      <c r="E150" s="9" t="s">
        <v>336</v>
      </c>
      <c r="F150" s="9" t="s">
        <v>337</v>
      </c>
      <c r="G150" s="45">
        <v>405</v>
      </c>
      <c r="H150" s="220" t="s">
        <v>87</v>
      </c>
      <c r="I150" s="62"/>
      <c r="J150" s="9" t="s">
        <v>36</v>
      </c>
      <c r="K150" s="53"/>
      <c r="L150" s="87">
        <v>304.17</v>
      </c>
      <c r="M150" s="8">
        <v>44510</v>
      </c>
      <c r="N150" s="8" t="s">
        <v>452</v>
      </c>
      <c r="O150" s="47" t="s">
        <v>593</v>
      </c>
      <c r="P150" s="97"/>
    </row>
    <row r="151" spans="1:16" ht="51" x14ac:dyDescent="0.25">
      <c r="A151" s="9">
        <v>114</v>
      </c>
      <c r="B151" s="36" t="s">
        <v>338</v>
      </c>
      <c r="C151" s="35">
        <v>1</v>
      </c>
      <c r="D151" s="36"/>
      <c r="E151" s="9" t="s">
        <v>339</v>
      </c>
      <c r="F151" s="36" t="s">
        <v>340</v>
      </c>
      <c r="G151" s="45">
        <v>406</v>
      </c>
      <c r="H151" s="220" t="s">
        <v>34</v>
      </c>
      <c r="I151" s="62"/>
      <c r="J151" s="9" t="s">
        <v>29</v>
      </c>
      <c r="K151" s="53"/>
      <c r="L151" s="87">
        <v>1045.8</v>
      </c>
      <c r="M151" s="8">
        <v>44510</v>
      </c>
      <c r="N151" s="8" t="s">
        <v>454</v>
      </c>
      <c r="O151" s="47" t="s">
        <v>594</v>
      </c>
      <c r="P151" s="97"/>
    </row>
    <row r="152" spans="1:16" ht="51" x14ac:dyDescent="0.25">
      <c r="A152" s="9">
        <v>115</v>
      </c>
      <c r="B152" s="36" t="s">
        <v>341</v>
      </c>
      <c r="C152" s="35">
        <v>1</v>
      </c>
      <c r="D152" s="36"/>
      <c r="E152" s="9" t="s">
        <v>342</v>
      </c>
      <c r="F152" s="9" t="s">
        <v>72</v>
      </c>
      <c r="G152" s="45">
        <v>407</v>
      </c>
      <c r="H152" s="220" t="s">
        <v>34</v>
      </c>
      <c r="I152" s="62"/>
      <c r="J152" s="9" t="s">
        <v>29</v>
      </c>
      <c r="K152" s="53"/>
      <c r="L152" s="87">
        <v>304.17</v>
      </c>
      <c r="M152" s="8">
        <v>44519</v>
      </c>
      <c r="N152" s="8" t="s">
        <v>456</v>
      </c>
      <c r="O152" s="47" t="s">
        <v>595</v>
      </c>
      <c r="P152" s="97"/>
    </row>
    <row r="153" spans="1:16" ht="63.75" x14ac:dyDescent="0.25">
      <c r="A153" s="9">
        <v>116</v>
      </c>
      <c r="B153" s="36" t="s">
        <v>343</v>
      </c>
      <c r="C153" s="35">
        <v>1</v>
      </c>
      <c r="D153" s="36"/>
      <c r="E153" s="9" t="s">
        <v>344</v>
      </c>
      <c r="F153" s="9" t="s">
        <v>33</v>
      </c>
      <c r="G153" s="45">
        <v>408</v>
      </c>
      <c r="H153" s="220" t="s">
        <v>87</v>
      </c>
      <c r="I153" s="62"/>
      <c r="J153" s="9" t="s">
        <v>36</v>
      </c>
      <c r="K153" s="53"/>
      <c r="L153" s="87">
        <v>608.34</v>
      </c>
      <c r="M153" s="8">
        <v>44519</v>
      </c>
      <c r="N153" s="8" t="s">
        <v>458</v>
      </c>
      <c r="O153" s="47" t="s">
        <v>596</v>
      </c>
      <c r="P153" s="97"/>
    </row>
    <row r="154" spans="1:16" ht="63.75" x14ac:dyDescent="0.25">
      <c r="A154" s="9">
        <v>117</v>
      </c>
      <c r="B154" s="63" t="s">
        <v>345</v>
      </c>
      <c r="C154" s="35">
        <v>1</v>
      </c>
      <c r="D154" s="36"/>
      <c r="E154" s="9" t="s">
        <v>346</v>
      </c>
      <c r="F154" s="9" t="s">
        <v>347</v>
      </c>
      <c r="G154" s="45">
        <v>409</v>
      </c>
      <c r="H154" s="220" t="s">
        <v>87</v>
      </c>
      <c r="I154" s="62"/>
      <c r="J154" s="9" t="s">
        <v>36</v>
      </c>
      <c r="K154" s="53"/>
      <c r="L154" s="87">
        <v>604.16999999999996</v>
      </c>
      <c r="M154" s="8">
        <v>44531</v>
      </c>
      <c r="N154" s="8" t="s">
        <v>460</v>
      </c>
      <c r="O154" s="47" t="s">
        <v>597</v>
      </c>
      <c r="P154" s="97"/>
    </row>
    <row r="155" spans="1:16" ht="63.75" x14ac:dyDescent="0.25">
      <c r="A155" s="9">
        <v>118</v>
      </c>
      <c r="B155" s="63" t="s">
        <v>348</v>
      </c>
      <c r="C155" s="35">
        <v>1</v>
      </c>
      <c r="D155" s="36"/>
      <c r="E155" s="9" t="s">
        <v>349</v>
      </c>
      <c r="F155" s="9" t="s">
        <v>18</v>
      </c>
      <c r="G155" s="45">
        <v>410</v>
      </c>
      <c r="H155" s="220" t="s">
        <v>60</v>
      </c>
      <c r="I155" s="62"/>
      <c r="J155" s="35" t="s">
        <v>39</v>
      </c>
      <c r="K155" s="53"/>
      <c r="L155" s="87">
        <v>304.17</v>
      </c>
      <c r="M155" s="24">
        <v>44531</v>
      </c>
      <c r="N155" s="24" t="s">
        <v>462</v>
      </c>
      <c r="O155" s="47" t="s">
        <v>598</v>
      </c>
      <c r="P155" s="97"/>
    </row>
    <row r="156" spans="1:16" ht="63.75" x14ac:dyDescent="0.25">
      <c r="A156" s="9">
        <v>119</v>
      </c>
      <c r="B156" s="63" t="s">
        <v>350</v>
      </c>
      <c r="C156" s="35">
        <v>1</v>
      </c>
      <c r="D156" s="36"/>
      <c r="E156" s="9" t="s">
        <v>351</v>
      </c>
      <c r="F156" s="9" t="s">
        <v>352</v>
      </c>
      <c r="G156" s="45">
        <v>411</v>
      </c>
      <c r="H156" s="220" t="s">
        <v>87</v>
      </c>
      <c r="I156" s="62"/>
      <c r="J156" s="35" t="s">
        <v>36</v>
      </c>
      <c r="K156" s="53"/>
      <c r="L156" s="87">
        <v>304.17</v>
      </c>
      <c r="M156" s="24">
        <v>44538</v>
      </c>
      <c r="N156" s="24" t="s">
        <v>599</v>
      </c>
      <c r="O156" s="47" t="s">
        <v>600</v>
      </c>
      <c r="P156" s="97"/>
    </row>
    <row r="157" spans="1:16" ht="51" x14ac:dyDescent="0.25">
      <c r="A157" s="9">
        <v>120</v>
      </c>
      <c r="B157" s="63" t="s">
        <v>353</v>
      </c>
      <c r="C157" s="35">
        <v>1</v>
      </c>
      <c r="D157" s="35"/>
      <c r="E157" s="9" t="s">
        <v>354</v>
      </c>
      <c r="F157" s="9" t="s">
        <v>30</v>
      </c>
      <c r="G157" s="45">
        <v>412</v>
      </c>
      <c r="H157" s="220" t="s">
        <v>58</v>
      </c>
      <c r="I157" s="62"/>
      <c r="J157" s="35" t="s">
        <v>35</v>
      </c>
      <c r="K157" s="53"/>
      <c r="L157" s="87">
        <v>912.51</v>
      </c>
      <c r="M157" s="24">
        <v>44538</v>
      </c>
      <c r="N157" s="7" t="s">
        <v>466</v>
      </c>
      <c r="O157" s="47" t="s">
        <v>601</v>
      </c>
      <c r="P157" s="97"/>
    </row>
    <row r="158" spans="1:16" ht="38.25" x14ac:dyDescent="0.25">
      <c r="A158" s="9">
        <v>121</v>
      </c>
      <c r="B158" s="63" t="s">
        <v>355</v>
      </c>
      <c r="C158" s="9"/>
      <c r="D158" s="9">
        <v>1</v>
      </c>
      <c r="E158" s="9" t="s">
        <v>356</v>
      </c>
      <c r="F158" s="9" t="s">
        <v>33</v>
      </c>
      <c r="G158" s="45">
        <v>413</v>
      </c>
      <c r="H158" s="220" t="s">
        <v>60</v>
      </c>
      <c r="I158" s="62"/>
      <c r="J158" s="35" t="s">
        <v>39</v>
      </c>
      <c r="K158" s="53"/>
      <c r="L158" s="87">
        <v>251.7</v>
      </c>
      <c r="M158" s="8">
        <v>44568</v>
      </c>
      <c r="N158" s="8" t="s">
        <v>468</v>
      </c>
      <c r="O158" s="47" t="s">
        <v>406</v>
      </c>
      <c r="P158" s="118"/>
    </row>
    <row r="159" spans="1:16" ht="63.75" x14ac:dyDescent="0.25">
      <c r="A159" s="9">
        <v>122</v>
      </c>
      <c r="B159" s="63" t="s">
        <v>357</v>
      </c>
      <c r="C159" s="9">
        <v>1</v>
      </c>
      <c r="D159" s="9"/>
      <c r="E159" s="9" t="s">
        <v>358</v>
      </c>
      <c r="F159" s="9" t="s">
        <v>33</v>
      </c>
      <c r="G159" s="45">
        <v>414</v>
      </c>
      <c r="H159" s="220" t="s">
        <v>87</v>
      </c>
      <c r="I159" s="62"/>
      <c r="J159" s="35" t="s">
        <v>36</v>
      </c>
      <c r="K159" s="53"/>
      <c r="L159" s="87">
        <v>304.17</v>
      </c>
      <c r="M159" s="8">
        <v>44575</v>
      </c>
      <c r="N159" s="8" t="s">
        <v>469</v>
      </c>
      <c r="O159" s="47" t="s">
        <v>405</v>
      </c>
      <c r="P159" s="118"/>
    </row>
    <row r="160" spans="1:16" ht="114.75" x14ac:dyDescent="0.25">
      <c r="A160" s="9">
        <v>123</v>
      </c>
      <c r="B160" s="63" t="s">
        <v>359</v>
      </c>
      <c r="C160" s="9">
        <v>1</v>
      </c>
      <c r="D160" s="9"/>
      <c r="E160" s="9" t="s">
        <v>360</v>
      </c>
      <c r="F160" s="9" t="s">
        <v>31</v>
      </c>
      <c r="G160" s="45">
        <v>415</v>
      </c>
      <c r="H160" s="220" t="s">
        <v>361</v>
      </c>
      <c r="I160" s="62"/>
      <c r="J160" s="35" t="s">
        <v>362</v>
      </c>
      <c r="K160" s="53"/>
      <c r="L160" s="87">
        <v>3041.7</v>
      </c>
      <c r="M160" s="8">
        <v>44575</v>
      </c>
      <c r="N160" s="8" t="s">
        <v>470</v>
      </c>
      <c r="O160" s="47" t="s">
        <v>404</v>
      </c>
      <c r="P160" s="118"/>
    </row>
    <row r="161" spans="1:16" ht="38.25" x14ac:dyDescent="0.25">
      <c r="A161" s="9">
        <v>124</v>
      </c>
      <c r="B161" s="63" t="s">
        <v>363</v>
      </c>
      <c r="C161" s="9"/>
      <c r="D161" s="9">
        <v>1</v>
      </c>
      <c r="E161" s="9" t="s">
        <v>364</v>
      </c>
      <c r="F161" s="9" t="s">
        <v>365</v>
      </c>
      <c r="G161" s="45">
        <v>416</v>
      </c>
      <c r="H161" s="220" t="s">
        <v>60</v>
      </c>
      <c r="I161" s="62"/>
      <c r="J161" s="35" t="s">
        <v>39</v>
      </c>
      <c r="K161" s="53"/>
      <c r="L161" s="87">
        <v>600</v>
      </c>
      <c r="M161" s="8">
        <v>44578</v>
      </c>
      <c r="N161" s="46" t="s">
        <v>471</v>
      </c>
      <c r="O161" s="47" t="s">
        <v>403</v>
      </c>
      <c r="P161" s="118"/>
    </row>
    <row r="162" spans="1:16" ht="38.25" x14ac:dyDescent="0.25">
      <c r="A162" s="9">
        <v>125</v>
      </c>
      <c r="B162" s="63" t="s">
        <v>366</v>
      </c>
      <c r="C162" s="9">
        <v>1</v>
      </c>
      <c r="D162" s="9"/>
      <c r="E162" s="9" t="s">
        <v>367</v>
      </c>
      <c r="F162" s="9" t="s">
        <v>365</v>
      </c>
      <c r="G162" s="45">
        <v>417</v>
      </c>
      <c r="H162" s="220" t="s">
        <v>60</v>
      </c>
      <c r="I162" s="62"/>
      <c r="J162" s="35" t="s">
        <v>39</v>
      </c>
      <c r="K162" s="53"/>
      <c r="L162" s="87">
        <v>600</v>
      </c>
      <c r="M162" s="8">
        <v>44578</v>
      </c>
      <c r="N162" s="46" t="s">
        <v>471</v>
      </c>
      <c r="O162" s="47" t="s">
        <v>403</v>
      </c>
      <c r="P162" s="118"/>
    </row>
    <row r="163" spans="1:16" ht="51" x14ac:dyDescent="0.25">
      <c r="A163" s="9">
        <v>126</v>
      </c>
      <c r="B163" s="113" t="s">
        <v>398</v>
      </c>
      <c r="C163" s="19">
        <v>1</v>
      </c>
      <c r="D163" s="19"/>
      <c r="E163" s="19" t="s">
        <v>399</v>
      </c>
      <c r="F163" s="19" t="s">
        <v>400</v>
      </c>
      <c r="G163" s="45">
        <v>418</v>
      </c>
      <c r="H163" s="221" t="s">
        <v>60</v>
      </c>
      <c r="I163" s="64"/>
      <c r="J163" s="65" t="s">
        <v>39</v>
      </c>
      <c r="K163" s="66"/>
      <c r="L163" s="90">
        <v>304.17</v>
      </c>
      <c r="M163" s="24">
        <v>44601</v>
      </c>
      <c r="N163" s="24" t="s">
        <v>472</v>
      </c>
      <c r="O163" s="47" t="s">
        <v>407</v>
      </c>
      <c r="P163" s="118"/>
    </row>
    <row r="164" spans="1:16" ht="51" x14ac:dyDescent="0.25">
      <c r="A164" s="162">
        <v>127</v>
      </c>
      <c r="B164" s="164" t="s">
        <v>374</v>
      </c>
      <c r="C164" s="162">
        <v>1</v>
      </c>
      <c r="D164" s="162"/>
      <c r="E164" s="166" t="s">
        <v>375</v>
      </c>
      <c r="F164" s="168" t="s">
        <v>22</v>
      </c>
      <c r="G164" s="45">
        <v>419</v>
      </c>
      <c r="H164" s="221" t="s">
        <v>34</v>
      </c>
      <c r="I164" s="64"/>
      <c r="J164" s="65" t="s">
        <v>29</v>
      </c>
      <c r="K164" s="66"/>
      <c r="L164" s="90">
        <v>912.51</v>
      </c>
      <c r="M164" s="24">
        <v>44608</v>
      </c>
      <c r="N164" s="24" t="s">
        <v>473</v>
      </c>
      <c r="O164" s="47" t="s">
        <v>408</v>
      </c>
      <c r="P164" s="118"/>
    </row>
    <row r="165" spans="1:16" ht="51" x14ac:dyDescent="0.25">
      <c r="A165" s="163"/>
      <c r="B165" s="165"/>
      <c r="C165" s="163"/>
      <c r="D165" s="163"/>
      <c r="E165" s="167"/>
      <c r="F165" s="169"/>
      <c r="G165" s="45">
        <v>420</v>
      </c>
      <c r="H165" s="221" t="s">
        <v>58</v>
      </c>
      <c r="I165" s="64"/>
      <c r="J165" s="65" t="s">
        <v>35</v>
      </c>
      <c r="K165" s="66"/>
      <c r="L165" s="90">
        <v>912.51</v>
      </c>
      <c r="M165" s="24">
        <v>44608</v>
      </c>
      <c r="N165" s="24" t="s">
        <v>473</v>
      </c>
      <c r="O165" s="47" t="s">
        <v>408</v>
      </c>
      <c r="P165" s="118"/>
    </row>
    <row r="166" spans="1:16" ht="51" x14ac:dyDescent="0.25">
      <c r="A166" s="19">
        <v>128</v>
      </c>
      <c r="B166" s="113" t="s">
        <v>376</v>
      </c>
      <c r="C166" s="19">
        <v>1</v>
      </c>
      <c r="D166" s="19"/>
      <c r="E166" s="45" t="s">
        <v>377</v>
      </c>
      <c r="F166" s="65" t="s">
        <v>42</v>
      </c>
      <c r="G166" s="45">
        <v>421</v>
      </c>
      <c r="H166" s="221" t="s">
        <v>60</v>
      </c>
      <c r="I166" s="64"/>
      <c r="J166" s="65" t="s">
        <v>39</v>
      </c>
      <c r="K166" s="66"/>
      <c r="L166" s="90">
        <v>1216.68</v>
      </c>
      <c r="M166" s="24">
        <v>44608</v>
      </c>
      <c r="N166" s="24" t="s">
        <v>474</v>
      </c>
      <c r="O166" s="47" t="s">
        <v>409</v>
      </c>
      <c r="P166" s="118"/>
    </row>
    <row r="167" spans="1:16" ht="63.75" x14ac:dyDescent="0.25">
      <c r="A167" s="19">
        <v>129</v>
      </c>
      <c r="B167" s="113" t="s">
        <v>378</v>
      </c>
      <c r="C167" s="19"/>
      <c r="D167" s="19">
        <v>1</v>
      </c>
      <c r="E167" s="45" t="s">
        <v>379</v>
      </c>
      <c r="F167" s="19" t="s">
        <v>380</v>
      </c>
      <c r="G167" s="45">
        <v>422</v>
      </c>
      <c r="H167" s="221" t="s">
        <v>47</v>
      </c>
      <c r="I167" s="64"/>
      <c r="J167" s="65" t="s">
        <v>20</v>
      </c>
      <c r="K167" s="66"/>
      <c r="L167" s="90">
        <v>1520.85</v>
      </c>
      <c r="M167" s="24">
        <v>44637</v>
      </c>
      <c r="N167" s="7" t="s">
        <v>475</v>
      </c>
      <c r="O167" s="47" t="s">
        <v>410</v>
      </c>
      <c r="P167" s="118"/>
    </row>
    <row r="168" spans="1:16" ht="63.75" x14ac:dyDescent="0.25">
      <c r="A168" s="19">
        <v>130</v>
      </c>
      <c r="B168" s="113" t="s">
        <v>381</v>
      </c>
      <c r="C168" s="19">
        <v>1</v>
      </c>
      <c r="D168" s="19"/>
      <c r="E168" s="65" t="s">
        <v>382</v>
      </c>
      <c r="F168" s="19" t="s">
        <v>380</v>
      </c>
      <c r="G168" s="45">
        <v>423</v>
      </c>
      <c r="H168" s="221" t="s">
        <v>47</v>
      </c>
      <c r="I168" s="64"/>
      <c r="J168" s="65" t="s">
        <v>20</v>
      </c>
      <c r="K168" s="66"/>
      <c r="L168" s="90">
        <v>1520.85</v>
      </c>
      <c r="M168" s="24">
        <v>44637</v>
      </c>
      <c r="N168" s="7" t="s">
        <v>475</v>
      </c>
      <c r="O168" s="47" t="s">
        <v>411</v>
      </c>
      <c r="P168" s="118"/>
    </row>
    <row r="169" spans="1:16" ht="63.75" x14ac:dyDescent="0.25">
      <c r="A169" s="19">
        <v>131</v>
      </c>
      <c r="B169" s="113" t="s">
        <v>383</v>
      </c>
      <c r="C169" s="19">
        <v>1</v>
      </c>
      <c r="D169" s="19"/>
      <c r="E169" s="65" t="s">
        <v>382</v>
      </c>
      <c r="F169" s="19" t="s">
        <v>380</v>
      </c>
      <c r="G169" s="45">
        <v>424</v>
      </c>
      <c r="H169" s="221" t="s">
        <v>47</v>
      </c>
      <c r="I169" s="64"/>
      <c r="J169" s="65" t="s">
        <v>20</v>
      </c>
      <c r="K169" s="66"/>
      <c r="L169" s="90">
        <v>304.17</v>
      </c>
      <c r="M169" s="24">
        <v>44637</v>
      </c>
      <c r="N169" s="7" t="s">
        <v>475</v>
      </c>
      <c r="O169" s="47" t="s">
        <v>412</v>
      </c>
      <c r="P169" s="118"/>
    </row>
    <row r="170" spans="1:16" ht="63.75" x14ac:dyDescent="0.25">
      <c r="A170" s="19">
        <v>132</v>
      </c>
      <c r="B170" s="113" t="s">
        <v>384</v>
      </c>
      <c r="C170" s="19">
        <v>1</v>
      </c>
      <c r="D170" s="19"/>
      <c r="E170" s="65" t="s">
        <v>382</v>
      </c>
      <c r="F170" s="19" t="s">
        <v>380</v>
      </c>
      <c r="G170" s="45">
        <v>425</v>
      </c>
      <c r="H170" s="221" t="s">
        <v>47</v>
      </c>
      <c r="I170" s="64"/>
      <c r="J170" s="65" t="s">
        <v>20</v>
      </c>
      <c r="K170" s="66"/>
      <c r="L170" s="90">
        <v>304.17</v>
      </c>
      <c r="M170" s="24">
        <v>44637</v>
      </c>
      <c r="N170" s="7" t="s">
        <v>475</v>
      </c>
      <c r="O170" s="47" t="s">
        <v>413</v>
      </c>
      <c r="P170" s="118"/>
    </row>
    <row r="171" spans="1:16" ht="63.75" x14ac:dyDescent="0.25">
      <c r="A171" s="19">
        <v>133</v>
      </c>
      <c r="B171" s="113" t="s">
        <v>385</v>
      </c>
      <c r="C171" s="19"/>
      <c r="D171" s="19">
        <v>1</v>
      </c>
      <c r="E171" s="65" t="s">
        <v>379</v>
      </c>
      <c r="F171" s="19" t="s">
        <v>380</v>
      </c>
      <c r="G171" s="45">
        <v>426</v>
      </c>
      <c r="H171" s="221" t="s">
        <v>47</v>
      </c>
      <c r="I171" s="64"/>
      <c r="J171" s="65" t="s">
        <v>20</v>
      </c>
      <c r="K171" s="66"/>
      <c r="L171" s="90">
        <v>304.17</v>
      </c>
      <c r="M171" s="24">
        <v>44637</v>
      </c>
      <c r="N171" s="7" t="s">
        <v>475</v>
      </c>
      <c r="O171" s="47" t="s">
        <v>414</v>
      </c>
      <c r="P171" s="118"/>
    </row>
    <row r="172" spans="1:16" ht="63.75" x14ac:dyDescent="0.25">
      <c r="A172" s="19">
        <v>134</v>
      </c>
      <c r="B172" s="113" t="s">
        <v>386</v>
      </c>
      <c r="C172" s="19"/>
      <c r="D172" s="19">
        <v>1</v>
      </c>
      <c r="E172" s="65" t="s">
        <v>379</v>
      </c>
      <c r="F172" s="19" t="s">
        <v>380</v>
      </c>
      <c r="G172" s="45">
        <v>427</v>
      </c>
      <c r="H172" s="221" t="s">
        <v>47</v>
      </c>
      <c r="I172" s="64"/>
      <c r="J172" s="65" t="s">
        <v>20</v>
      </c>
      <c r="K172" s="66"/>
      <c r="L172" s="90">
        <v>304.17</v>
      </c>
      <c r="M172" s="24">
        <v>44637</v>
      </c>
      <c r="N172" s="7" t="s">
        <v>475</v>
      </c>
      <c r="O172" s="47" t="s">
        <v>415</v>
      </c>
      <c r="P172" s="118"/>
    </row>
    <row r="173" spans="1:16" ht="63.75" x14ac:dyDescent="0.25">
      <c r="A173" s="19">
        <v>135</v>
      </c>
      <c r="B173" s="113" t="s">
        <v>387</v>
      </c>
      <c r="C173" s="19"/>
      <c r="D173" s="19">
        <v>1</v>
      </c>
      <c r="E173" s="65" t="s">
        <v>379</v>
      </c>
      <c r="F173" s="19" t="s">
        <v>380</v>
      </c>
      <c r="G173" s="45">
        <v>428</v>
      </c>
      <c r="H173" s="221" t="s">
        <v>47</v>
      </c>
      <c r="I173" s="64"/>
      <c r="J173" s="65" t="s">
        <v>20</v>
      </c>
      <c r="K173" s="66"/>
      <c r="L173" s="90">
        <v>304.17</v>
      </c>
      <c r="M173" s="24">
        <v>44637</v>
      </c>
      <c r="N173" s="7" t="s">
        <v>475</v>
      </c>
      <c r="O173" s="47" t="s">
        <v>416</v>
      </c>
      <c r="P173" s="118"/>
    </row>
    <row r="174" spans="1:16" ht="38.25" x14ac:dyDescent="0.25">
      <c r="A174" s="19">
        <v>136</v>
      </c>
      <c r="B174" s="113" t="s">
        <v>388</v>
      </c>
      <c r="C174" s="19"/>
      <c r="D174" s="19">
        <v>1</v>
      </c>
      <c r="E174" s="45" t="s">
        <v>389</v>
      </c>
      <c r="F174" s="19" t="s">
        <v>390</v>
      </c>
      <c r="G174" s="45">
        <v>429</v>
      </c>
      <c r="H174" s="221" t="s">
        <v>60</v>
      </c>
      <c r="I174" s="64"/>
      <c r="J174" s="65" t="s">
        <v>39</v>
      </c>
      <c r="K174" s="66"/>
      <c r="L174" s="90">
        <v>304.17</v>
      </c>
      <c r="M174" s="24">
        <v>44637</v>
      </c>
      <c r="N174" s="7" t="s">
        <v>476</v>
      </c>
      <c r="O174" s="47" t="s">
        <v>417</v>
      </c>
      <c r="P174" s="118"/>
    </row>
    <row r="175" spans="1:16" ht="38.25" x14ac:dyDescent="0.25">
      <c r="A175" s="19">
        <v>137</v>
      </c>
      <c r="B175" s="113" t="s">
        <v>391</v>
      </c>
      <c r="C175" s="19">
        <v>1</v>
      </c>
      <c r="D175" s="19"/>
      <c r="E175" s="45" t="s">
        <v>392</v>
      </c>
      <c r="F175" s="19" t="s">
        <v>25</v>
      </c>
      <c r="G175" s="45">
        <v>430</v>
      </c>
      <c r="H175" s="221" t="s">
        <v>60</v>
      </c>
      <c r="I175" s="64"/>
      <c r="J175" s="65" t="s">
        <v>39</v>
      </c>
      <c r="K175" s="66"/>
      <c r="L175" s="90">
        <v>3041.17</v>
      </c>
      <c r="M175" s="24">
        <v>44637</v>
      </c>
      <c r="N175" s="24" t="s">
        <v>477</v>
      </c>
      <c r="O175" s="47" t="s">
        <v>418</v>
      </c>
      <c r="P175" s="118"/>
    </row>
    <row r="176" spans="1:16" ht="38.25" x14ac:dyDescent="0.25">
      <c r="A176" s="19">
        <v>138</v>
      </c>
      <c r="B176" s="113" t="s">
        <v>393</v>
      </c>
      <c r="C176" s="19">
        <v>1</v>
      </c>
      <c r="D176" s="19"/>
      <c r="E176" s="45" t="s">
        <v>394</v>
      </c>
      <c r="F176" s="19" t="s">
        <v>25</v>
      </c>
      <c r="G176" s="45">
        <v>431</v>
      </c>
      <c r="H176" s="221" t="s">
        <v>60</v>
      </c>
      <c r="I176" s="64"/>
      <c r="J176" s="65" t="s">
        <v>39</v>
      </c>
      <c r="K176" s="66"/>
      <c r="L176" s="90">
        <v>304.17</v>
      </c>
      <c r="M176" s="24">
        <v>44637</v>
      </c>
      <c r="N176" s="24" t="s">
        <v>477</v>
      </c>
      <c r="O176" s="47" t="s">
        <v>419</v>
      </c>
      <c r="P176" s="118"/>
    </row>
    <row r="177" spans="1:16" ht="38.25" x14ac:dyDescent="0.25">
      <c r="A177" s="19">
        <v>139</v>
      </c>
      <c r="B177" s="113" t="s">
        <v>395</v>
      </c>
      <c r="C177" s="19">
        <v>1</v>
      </c>
      <c r="D177" s="19"/>
      <c r="E177" s="45" t="s">
        <v>394</v>
      </c>
      <c r="F177" s="19" t="s">
        <v>25</v>
      </c>
      <c r="G177" s="45">
        <v>432</v>
      </c>
      <c r="H177" s="221" t="s">
        <v>60</v>
      </c>
      <c r="I177" s="64"/>
      <c r="J177" s="65" t="s">
        <v>39</v>
      </c>
      <c r="K177" s="66"/>
      <c r="L177" s="90">
        <v>304.17</v>
      </c>
      <c r="M177" s="24">
        <v>44637</v>
      </c>
      <c r="N177" s="24" t="s">
        <v>477</v>
      </c>
      <c r="O177" s="47" t="s">
        <v>420</v>
      </c>
      <c r="P177" s="118"/>
    </row>
    <row r="178" spans="1:16" ht="38.25" x14ac:dyDescent="0.25">
      <c r="A178" s="19">
        <v>140</v>
      </c>
      <c r="B178" s="113" t="s">
        <v>396</v>
      </c>
      <c r="C178" s="19"/>
      <c r="D178" s="19">
        <v>1</v>
      </c>
      <c r="E178" s="45" t="s">
        <v>397</v>
      </c>
      <c r="F178" s="19" t="s">
        <v>25</v>
      </c>
      <c r="G178" s="45">
        <v>433</v>
      </c>
      <c r="H178" s="221" t="s">
        <v>60</v>
      </c>
      <c r="I178" s="64"/>
      <c r="J178" s="65" t="s">
        <v>39</v>
      </c>
      <c r="K178" s="73"/>
      <c r="L178" s="90">
        <v>304.17</v>
      </c>
      <c r="M178" s="24">
        <v>44637</v>
      </c>
      <c r="N178" s="24" t="s">
        <v>477</v>
      </c>
      <c r="O178" s="47" t="s">
        <v>421</v>
      </c>
      <c r="P178" s="118"/>
    </row>
    <row r="179" spans="1:16" ht="51" x14ac:dyDescent="0.25">
      <c r="A179" s="215">
        <v>141</v>
      </c>
      <c r="B179" s="191" t="s">
        <v>632</v>
      </c>
      <c r="C179" s="174">
        <v>1</v>
      </c>
      <c r="D179" s="174"/>
      <c r="E179" s="192" t="s">
        <v>633</v>
      </c>
      <c r="F179" s="174" t="s">
        <v>634</v>
      </c>
      <c r="G179" s="45">
        <v>434</v>
      </c>
      <c r="H179" s="220" t="s">
        <v>34</v>
      </c>
      <c r="I179" s="62"/>
      <c r="J179" s="35" t="s">
        <v>29</v>
      </c>
      <c r="K179" s="72"/>
      <c r="L179" s="87">
        <v>2517</v>
      </c>
      <c r="M179" s="8">
        <v>44638</v>
      </c>
      <c r="N179" s="24" t="s">
        <v>654</v>
      </c>
      <c r="O179" s="47" t="s">
        <v>656</v>
      </c>
      <c r="P179" s="118"/>
    </row>
    <row r="180" spans="1:16" ht="38.25" x14ac:dyDescent="0.25">
      <c r="A180" s="215"/>
      <c r="B180" s="183"/>
      <c r="C180" s="175"/>
      <c r="D180" s="175"/>
      <c r="E180" s="194"/>
      <c r="F180" s="175"/>
      <c r="G180" s="45">
        <v>435</v>
      </c>
      <c r="H180" s="220" t="s">
        <v>60</v>
      </c>
      <c r="I180" s="62"/>
      <c r="J180" s="35" t="s">
        <v>39</v>
      </c>
      <c r="K180" s="72"/>
      <c r="L180" s="87">
        <v>251.7</v>
      </c>
      <c r="M180" s="8">
        <v>44638</v>
      </c>
      <c r="N180" s="24" t="s">
        <v>654</v>
      </c>
      <c r="O180" s="47" t="s">
        <v>655</v>
      </c>
      <c r="P180" s="118"/>
    </row>
    <row r="181" spans="1:16" ht="38.25" x14ac:dyDescent="0.25">
      <c r="A181" s="19">
        <v>142</v>
      </c>
      <c r="B181" s="63" t="s">
        <v>635</v>
      </c>
      <c r="C181" s="9">
        <v>1</v>
      </c>
      <c r="D181" s="9"/>
      <c r="E181" s="6" t="s">
        <v>636</v>
      </c>
      <c r="F181" s="63" t="s">
        <v>634</v>
      </c>
      <c r="G181" s="45">
        <v>436</v>
      </c>
      <c r="H181" s="220" t="s">
        <v>60</v>
      </c>
      <c r="I181" s="62"/>
      <c r="J181" s="35" t="s">
        <v>39</v>
      </c>
      <c r="K181" s="72"/>
      <c r="L181" s="87">
        <v>251.7</v>
      </c>
      <c r="M181" s="8">
        <v>44638</v>
      </c>
      <c r="N181" s="24" t="s">
        <v>654</v>
      </c>
      <c r="O181" s="47" t="s">
        <v>657</v>
      </c>
      <c r="P181" s="118"/>
    </row>
    <row r="182" spans="1:16" ht="76.5" x14ac:dyDescent="0.25">
      <c r="A182" s="19">
        <v>143</v>
      </c>
      <c r="B182" s="63" t="s">
        <v>637</v>
      </c>
      <c r="C182" s="9">
        <v>1</v>
      </c>
      <c r="D182" s="9"/>
      <c r="E182" s="6" t="s">
        <v>638</v>
      </c>
      <c r="F182" s="63" t="s">
        <v>639</v>
      </c>
      <c r="G182" s="45">
        <v>437</v>
      </c>
      <c r="H182" s="220" t="s">
        <v>55</v>
      </c>
      <c r="I182" s="62"/>
      <c r="J182" s="35" t="s">
        <v>23</v>
      </c>
      <c r="K182" s="72"/>
      <c r="L182" s="87">
        <v>608.34</v>
      </c>
      <c r="M182" s="8">
        <v>44638</v>
      </c>
      <c r="N182" s="24" t="s">
        <v>658</v>
      </c>
      <c r="O182" s="47" t="s">
        <v>659</v>
      </c>
      <c r="P182" s="118"/>
    </row>
    <row r="183" spans="1:16" ht="38.25" x14ac:dyDescent="0.25">
      <c r="A183" s="19">
        <v>144</v>
      </c>
      <c r="B183" s="63" t="s">
        <v>640</v>
      </c>
      <c r="C183" s="9">
        <v>1</v>
      </c>
      <c r="D183" s="9"/>
      <c r="E183" s="6" t="s">
        <v>50</v>
      </c>
      <c r="F183" s="63" t="s">
        <v>400</v>
      </c>
      <c r="G183" s="45">
        <v>438</v>
      </c>
      <c r="H183" s="220" t="s">
        <v>60</v>
      </c>
      <c r="I183" s="62"/>
      <c r="J183" s="35" t="s">
        <v>39</v>
      </c>
      <c r="K183" s="72"/>
      <c r="L183" s="87">
        <v>304.17</v>
      </c>
      <c r="M183" s="8">
        <v>44644</v>
      </c>
      <c r="N183" s="24" t="s">
        <v>660</v>
      </c>
      <c r="O183" s="47" t="s">
        <v>661</v>
      </c>
      <c r="P183" s="118"/>
    </row>
    <row r="184" spans="1:16" ht="76.5" x14ac:dyDescent="0.25">
      <c r="A184" s="19">
        <v>145</v>
      </c>
      <c r="B184" s="63" t="s">
        <v>641</v>
      </c>
      <c r="C184" s="9">
        <v>1</v>
      </c>
      <c r="D184" s="9"/>
      <c r="E184" s="6" t="s">
        <v>642</v>
      </c>
      <c r="F184" s="63" t="s">
        <v>643</v>
      </c>
      <c r="G184" s="45">
        <v>439</v>
      </c>
      <c r="H184" s="220" t="s">
        <v>40</v>
      </c>
      <c r="I184" s="62"/>
      <c r="J184" s="35" t="s">
        <v>41</v>
      </c>
      <c r="K184" s="72"/>
      <c r="L184" s="87">
        <v>1520.85</v>
      </c>
      <c r="M184" s="8">
        <v>44644</v>
      </c>
      <c r="N184" s="24" t="s">
        <v>662</v>
      </c>
      <c r="O184" s="47" t="s">
        <v>664</v>
      </c>
      <c r="P184" s="118"/>
    </row>
    <row r="185" spans="1:16" ht="76.5" x14ac:dyDescent="0.25">
      <c r="A185" s="19">
        <v>146</v>
      </c>
      <c r="B185" s="63" t="s">
        <v>644</v>
      </c>
      <c r="C185" s="9">
        <v>1</v>
      </c>
      <c r="D185" s="9"/>
      <c r="E185" s="6" t="s">
        <v>645</v>
      </c>
      <c r="F185" s="63" t="s">
        <v>646</v>
      </c>
      <c r="G185" s="45">
        <v>440</v>
      </c>
      <c r="H185" s="220" t="s">
        <v>40</v>
      </c>
      <c r="I185" s="62"/>
      <c r="J185" s="35" t="s">
        <v>41</v>
      </c>
      <c r="K185" s="72"/>
      <c r="L185" s="87">
        <v>2129.19</v>
      </c>
      <c r="M185" s="8">
        <v>44644</v>
      </c>
      <c r="N185" s="24" t="s">
        <v>662</v>
      </c>
      <c r="O185" s="47" t="s">
        <v>665</v>
      </c>
      <c r="P185" s="118"/>
    </row>
    <row r="186" spans="1:16" ht="76.5" x14ac:dyDescent="0.25">
      <c r="A186" s="19">
        <v>147</v>
      </c>
      <c r="B186" s="63" t="s">
        <v>647</v>
      </c>
      <c r="C186" s="9">
        <v>1</v>
      </c>
      <c r="D186" s="9"/>
      <c r="E186" s="6" t="s">
        <v>648</v>
      </c>
      <c r="F186" s="63" t="s">
        <v>646</v>
      </c>
      <c r="G186" s="45">
        <v>441</v>
      </c>
      <c r="H186" s="220" t="s">
        <v>40</v>
      </c>
      <c r="I186" s="62"/>
      <c r="J186" s="35" t="s">
        <v>41</v>
      </c>
      <c r="K186" s="72"/>
      <c r="L186" s="87">
        <v>1825.02</v>
      </c>
      <c r="M186" s="8">
        <v>44644</v>
      </c>
      <c r="N186" s="24" t="s">
        <v>662</v>
      </c>
      <c r="O186" s="47" t="s">
        <v>663</v>
      </c>
      <c r="P186" s="118"/>
    </row>
    <row r="187" spans="1:16" ht="53.25" customHeight="1" x14ac:dyDescent="0.25">
      <c r="A187" s="19">
        <v>148</v>
      </c>
      <c r="B187" s="63" t="s">
        <v>649</v>
      </c>
      <c r="C187" s="9">
        <v>1</v>
      </c>
      <c r="D187" s="9"/>
      <c r="E187" s="9" t="s">
        <v>650</v>
      </c>
      <c r="F187" s="63" t="s">
        <v>19</v>
      </c>
      <c r="G187" s="45">
        <v>442</v>
      </c>
      <c r="H187" s="220" t="s">
        <v>37</v>
      </c>
      <c r="I187" s="62"/>
      <c r="J187" s="35" t="s">
        <v>38</v>
      </c>
      <c r="K187" s="72"/>
      <c r="L187" s="87">
        <v>304.17</v>
      </c>
      <c r="M187" s="8">
        <v>44650</v>
      </c>
      <c r="N187" s="24" t="s">
        <v>666</v>
      </c>
      <c r="O187" s="47" t="s">
        <v>667</v>
      </c>
      <c r="P187" s="118"/>
    </row>
    <row r="188" spans="1:16" ht="63.75" x14ac:dyDescent="0.25">
      <c r="A188" s="162">
        <v>149</v>
      </c>
      <c r="B188" s="191" t="s">
        <v>651</v>
      </c>
      <c r="C188" s="174"/>
      <c r="D188" s="174">
        <v>1</v>
      </c>
      <c r="E188" s="218" t="s">
        <v>652</v>
      </c>
      <c r="F188" s="218" t="s">
        <v>653</v>
      </c>
      <c r="G188" s="45">
        <v>443</v>
      </c>
      <c r="H188" s="220" t="s">
        <v>87</v>
      </c>
      <c r="I188" s="62"/>
      <c r="J188" s="35" t="s">
        <v>36</v>
      </c>
      <c r="K188" s="72"/>
      <c r="L188" s="87">
        <v>1520.85</v>
      </c>
      <c r="M188" s="8">
        <v>44650</v>
      </c>
      <c r="N188" s="24" t="s">
        <v>668</v>
      </c>
      <c r="O188" s="47" t="s">
        <v>669</v>
      </c>
      <c r="P188" s="118"/>
    </row>
    <row r="189" spans="1:16" ht="76.5" x14ac:dyDescent="0.25">
      <c r="A189" s="163"/>
      <c r="B189" s="183"/>
      <c r="C189" s="175"/>
      <c r="D189" s="175"/>
      <c r="E189" s="218"/>
      <c r="F189" s="218"/>
      <c r="G189" s="45">
        <v>444</v>
      </c>
      <c r="H189" s="220" t="s">
        <v>40</v>
      </c>
      <c r="I189" s="62"/>
      <c r="J189" s="35" t="s">
        <v>41</v>
      </c>
      <c r="K189" s="72"/>
      <c r="L189" s="87">
        <v>1520.85</v>
      </c>
      <c r="M189" s="8">
        <v>44650</v>
      </c>
      <c r="N189" s="24" t="s">
        <v>668</v>
      </c>
      <c r="O189" s="47" t="s">
        <v>669</v>
      </c>
      <c r="P189" s="118"/>
    </row>
    <row r="190" spans="1:16" ht="51" x14ac:dyDescent="0.25">
      <c r="A190" s="162">
        <v>150</v>
      </c>
      <c r="B190" s="164" t="s">
        <v>673</v>
      </c>
      <c r="C190" s="162">
        <v>1</v>
      </c>
      <c r="D190" s="162"/>
      <c r="E190" s="166" t="s">
        <v>674</v>
      </c>
      <c r="F190" s="166" t="s">
        <v>675</v>
      </c>
      <c r="G190" s="45">
        <v>445</v>
      </c>
      <c r="H190" s="221" t="s">
        <v>34</v>
      </c>
      <c r="I190" s="64"/>
      <c r="J190" s="65" t="s">
        <v>29</v>
      </c>
      <c r="K190" s="73"/>
      <c r="L190" s="90">
        <v>2129.19</v>
      </c>
      <c r="M190" s="24">
        <v>44656</v>
      </c>
      <c r="N190" s="24" t="s">
        <v>680</v>
      </c>
      <c r="O190" s="47" t="s">
        <v>683</v>
      </c>
      <c r="P190" s="118"/>
    </row>
    <row r="191" spans="1:16" ht="51" x14ac:dyDescent="0.25">
      <c r="A191" s="163"/>
      <c r="B191" s="165"/>
      <c r="C191" s="163"/>
      <c r="D191" s="163"/>
      <c r="E191" s="167"/>
      <c r="F191" s="167"/>
      <c r="G191" s="45">
        <v>446</v>
      </c>
      <c r="H191" s="221" t="s">
        <v>58</v>
      </c>
      <c r="I191" s="64"/>
      <c r="J191" s="65" t="s">
        <v>35</v>
      </c>
      <c r="K191" s="73"/>
      <c r="L191" s="90">
        <v>2129.19</v>
      </c>
      <c r="M191" s="24">
        <v>44656</v>
      </c>
      <c r="N191" s="24" t="s">
        <v>680</v>
      </c>
      <c r="O191" s="47" t="s">
        <v>684</v>
      </c>
      <c r="P191" s="118"/>
    </row>
    <row r="192" spans="1:16" ht="51" x14ac:dyDescent="0.25">
      <c r="A192" s="19">
        <v>151</v>
      </c>
      <c r="B192" s="113" t="s">
        <v>676</v>
      </c>
      <c r="C192" s="19">
        <v>1</v>
      </c>
      <c r="D192" s="19"/>
      <c r="E192" s="19" t="s">
        <v>336</v>
      </c>
      <c r="F192" s="19" t="s">
        <v>85</v>
      </c>
      <c r="G192" s="45">
        <v>447</v>
      </c>
      <c r="H192" s="221" t="s">
        <v>34</v>
      </c>
      <c r="I192" s="64"/>
      <c r="J192" s="65" t="s">
        <v>29</v>
      </c>
      <c r="K192" s="73"/>
      <c r="L192" s="90">
        <v>1520.85</v>
      </c>
      <c r="M192" s="24">
        <v>44658</v>
      </c>
      <c r="N192" s="24" t="s">
        <v>681</v>
      </c>
      <c r="O192" s="47" t="s">
        <v>685</v>
      </c>
      <c r="P192" s="118"/>
    </row>
    <row r="193" spans="1:16" ht="38.25" x14ac:dyDescent="0.25">
      <c r="A193" s="78">
        <v>152</v>
      </c>
      <c r="B193" s="113" t="s">
        <v>677</v>
      </c>
      <c r="C193" s="19">
        <v>1</v>
      </c>
      <c r="D193" s="19"/>
      <c r="E193" s="19" t="s">
        <v>678</v>
      </c>
      <c r="F193" s="19" t="s">
        <v>679</v>
      </c>
      <c r="G193" s="45">
        <v>448</v>
      </c>
      <c r="H193" s="221" t="s">
        <v>60</v>
      </c>
      <c r="I193" s="64"/>
      <c r="J193" s="65" t="s">
        <v>39</v>
      </c>
      <c r="K193" s="73"/>
      <c r="L193" s="90">
        <v>304.17</v>
      </c>
      <c r="M193" s="24">
        <v>44658</v>
      </c>
      <c r="N193" s="24" t="s">
        <v>682</v>
      </c>
      <c r="O193" s="47" t="s">
        <v>686</v>
      </c>
      <c r="P193" s="118"/>
    </row>
    <row r="194" spans="1:16" ht="63.75" x14ac:dyDescent="0.25">
      <c r="A194" s="19">
        <v>153</v>
      </c>
      <c r="B194" s="113" t="s">
        <v>689</v>
      </c>
      <c r="C194" s="75">
        <v>1</v>
      </c>
      <c r="D194" s="75"/>
      <c r="E194" s="19" t="s">
        <v>690</v>
      </c>
      <c r="F194" s="19" t="s">
        <v>691</v>
      </c>
      <c r="G194" s="45">
        <v>449</v>
      </c>
      <c r="H194" s="222" t="s">
        <v>87</v>
      </c>
      <c r="I194" s="76"/>
      <c r="J194" s="76" t="s">
        <v>36</v>
      </c>
      <c r="K194" s="77"/>
      <c r="L194" s="90">
        <v>304.17</v>
      </c>
      <c r="M194" s="24">
        <v>44679</v>
      </c>
      <c r="N194" s="24" t="s">
        <v>694</v>
      </c>
      <c r="O194" s="47" t="s">
        <v>695</v>
      </c>
      <c r="P194" s="118"/>
    </row>
    <row r="195" spans="1:16" ht="63.75" x14ac:dyDescent="0.25">
      <c r="A195" s="78">
        <v>154</v>
      </c>
      <c r="B195" s="113" t="s">
        <v>692</v>
      </c>
      <c r="C195" s="75">
        <v>1</v>
      </c>
      <c r="D195" s="75"/>
      <c r="E195" s="19" t="s">
        <v>43</v>
      </c>
      <c r="F195" s="19" t="s">
        <v>693</v>
      </c>
      <c r="G195" s="45">
        <v>450</v>
      </c>
      <c r="H195" s="222" t="s">
        <v>87</v>
      </c>
      <c r="I195" s="76"/>
      <c r="J195" s="76" t="s">
        <v>36</v>
      </c>
      <c r="K195" s="77"/>
      <c r="L195" s="90">
        <v>304.17</v>
      </c>
      <c r="M195" s="24">
        <v>44680</v>
      </c>
      <c r="N195" s="24" t="s">
        <v>696</v>
      </c>
      <c r="O195" s="47" t="s">
        <v>697</v>
      </c>
      <c r="P195" s="118"/>
    </row>
    <row r="196" spans="1:16" ht="63.75" x14ac:dyDescent="0.25">
      <c r="A196" s="19">
        <v>155</v>
      </c>
      <c r="B196" s="113" t="s">
        <v>700</v>
      </c>
      <c r="C196" s="19">
        <v>1</v>
      </c>
      <c r="D196" s="19"/>
      <c r="E196" s="19" t="s">
        <v>703</v>
      </c>
      <c r="F196" s="19" t="s">
        <v>33</v>
      </c>
      <c r="G196" s="45">
        <v>451</v>
      </c>
      <c r="H196" s="221" t="s">
        <v>37</v>
      </c>
      <c r="I196" s="65"/>
      <c r="J196" s="65" t="s">
        <v>38</v>
      </c>
      <c r="K196" s="92"/>
      <c r="L196" s="90">
        <v>608.34</v>
      </c>
      <c r="M196" s="24">
        <v>44685</v>
      </c>
      <c r="N196" s="24" t="s">
        <v>712</v>
      </c>
      <c r="O196" s="47" t="s">
        <v>711</v>
      </c>
      <c r="P196" s="118"/>
    </row>
    <row r="197" spans="1:16" ht="63.75" x14ac:dyDescent="0.25">
      <c r="A197" s="78">
        <v>156</v>
      </c>
      <c r="B197" s="113" t="s">
        <v>701</v>
      </c>
      <c r="C197" s="19">
        <v>1</v>
      </c>
      <c r="D197" s="19"/>
      <c r="E197" s="19" t="s">
        <v>79</v>
      </c>
      <c r="F197" s="19" t="s">
        <v>704</v>
      </c>
      <c r="G197" s="45">
        <v>452</v>
      </c>
      <c r="H197" s="221" t="s">
        <v>87</v>
      </c>
      <c r="I197" s="65"/>
      <c r="J197" s="65" t="s">
        <v>36</v>
      </c>
      <c r="K197" s="92"/>
      <c r="L197" s="90">
        <v>304.17</v>
      </c>
      <c r="M197" s="24">
        <v>44687</v>
      </c>
      <c r="N197" s="24" t="s">
        <v>709</v>
      </c>
      <c r="O197" s="47" t="s">
        <v>710</v>
      </c>
      <c r="P197" s="118"/>
    </row>
    <row r="198" spans="1:16" ht="51" x14ac:dyDescent="0.25">
      <c r="A198" s="215">
        <v>157</v>
      </c>
      <c r="B198" s="214" t="s">
        <v>702</v>
      </c>
      <c r="C198" s="181">
        <v>1</v>
      </c>
      <c r="D198" s="181"/>
      <c r="E198" s="216" t="s">
        <v>705</v>
      </c>
      <c r="F198" s="162" t="s">
        <v>706</v>
      </c>
      <c r="G198" s="45">
        <v>453</v>
      </c>
      <c r="H198" s="221" t="s">
        <v>34</v>
      </c>
      <c r="I198" s="65"/>
      <c r="J198" s="65" t="s">
        <v>29</v>
      </c>
      <c r="K198" s="92"/>
      <c r="L198" s="90">
        <v>6083.4</v>
      </c>
      <c r="M198" s="24">
        <v>44687</v>
      </c>
      <c r="N198" s="35" t="s">
        <v>707</v>
      </c>
      <c r="O198" s="91" t="s">
        <v>708</v>
      </c>
      <c r="P198" s="118"/>
    </row>
    <row r="199" spans="1:16" ht="51" x14ac:dyDescent="0.25">
      <c r="A199" s="215"/>
      <c r="B199" s="214"/>
      <c r="C199" s="181"/>
      <c r="D199" s="181"/>
      <c r="E199" s="217"/>
      <c r="F199" s="163"/>
      <c r="G199" s="45">
        <v>454</v>
      </c>
      <c r="H199" s="221" t="s">
        <v>58</v>
      </c>
      <c r="I199" s="65"/>
      <c r="J199" s="65" t="s">
        <v>35</v>
      </c>
      <c r="K199" s="92"/>
      <c r="L199" s="90">
        <v>6083.4</v>
      </c>
      <c r="M199" s="24">
        <v>44687</v>
      </c>
      <c r="N199" s="35" t="s">
        <v>707</v>
      </c>
      <c r="O199" s="91" t="s">
        <v>708</v>
      </c>
      <c r="P199" s="118"/>
    </row>
    <row r="200" spans="1:16" ht="38.25" x14ac:dyDescent="0.25">
      <c r="A200" s="98">
        <v>158</v>
      </c>
      <c r="B200" s="113" t="s">
        <v>730</v>
      </c>
      <c r="C200" s="35"/>
      <c r="D200" s="35">
        <v>1</v>
      </c>
      <c r="E200" s="93" t="s">
        <v>717</v>
      </c>
      <c r="F200" s="19" t="s">
        <v>25</v>
      </c>
      <c r="G200" s="45">
        <v>455</v>
      </c>
      <c r="H200" s="222" t="s">
        <v>60</v>
      </c>
      <c r="I200" s="97"/>
      <c r="J200" s="65" t="s">
        <v>39</v>
      </c>
      <c r="K200" s="92"/>
      <c r="L200" s="90">
        <v>304.17</v>
      </c>
      <c r="M200" s="24">
        <v>44692</v>
      </c>
      <c r="N200" s="170" t="s">
        <v>722</v>
      </c>
      <c r="O200" s="224" t="s">
        <v>723</v>
      </c>
      <c r="P200" s="118"/>
    </row>
    <row r="201" spans="1:16" ht="38.25" x14ac:dyDescent="0.25">
      <c r="A201" s="98">
        <v>159</v>
      </c>
      <c r="B201" s="113" t="s">
        <v>716</v>
      </c>
      <c r="C201" s="65">
        <v>1</v>
      </c>
      <c r="D201" s="65"/>
      <c r="E201" s="19" t="s">
        <v>717</v>
      </c>
      <c r="F201" s="19" t="s">
        <v>25</v>
      </c>
      <c r="G201" s="45">
        <v>456</v>
      </c>
      <c r="H201" s="221" t="s">
        <v>60</v>
      </c>
      <c r="I201" s="101"/>
      <c r="J201" s="65" t="s">
        <v>39</v>
      </c>
      <c r="K201" s="73"/>
      <c r="L201" s="90">
        <v>304.17</v>
      </c>
      <c r="M201" s="24">
        <v>44692</v>
      </c>
      <c r="N201" s="171"/>
      <c r="O201" s="225"/>
      <c r="P201" s="118"/>
    </row>
    <row r="202" spans="1:16" ht="38.25" x14ac:dyDescent="0.25">
      <c r="A202" s="213">
        <v>160</v>
      </c>
      <c r="B202" s="164" t="s">
        <v>718</v>
      </c>
      <c r="C202" s="170">
        <v>1</v>
      </c>
      <c r="D202" s="170"/>
      <c r="E202" s="162" t="s">
        <v>633</v>
      </c>
      <c r="F202" s="162" t="s">
        <v>719</v>
      </c>
      <c r="G202" s="45">
        <v>457</v>
      </c>
      <c r="H202" s="221" t="s">
        <v>60</v>
      </c>
      <c r="I202" s="101"/>
      <c r="J202" s="45" t="s">
        <v>39</v>
      </c>
      <c r="K202" s="73"/>
      <c r="L202" s="90">
        <v>1200</v>
      </c>
      <c r="M202" s="24">
        <v>44692</v>
      </c>
      <c r="N202" s="170" t="s">
        <v>724</v>
      </c>
      <c r="O202" s="224" t="s">
        <v>725</v>
      </c>
      <c r="P202" s="118"/>
    </row>
    <row r="203" spans="1:16" ht="51" x14ac:dyDescent="0.25">
      <c r="A203" s="213"/>
      <c r="B203" s="165"/>
      <c r="C203" s="171"/>
      <c r="D203" s="171"/>
      <c r="E203" s="163"/>
      <c r="F203" s="163"/>
      <c r="G203" s="45">
        <v>458</v>
      </c>
      <c r="H203" s="219" t="s">
        <v>34</v>
      </c>
      <c r="I203" s="102"/>
      <c r="J203" s="95" t="s">
        <v>29</v>
      </c>
      <c r="K203" s="103"/>
      <c r="L203" s="104">
        <v>1500</v>
      </c>
      <c r="M203" s="105">
        <v>44692</v>
      </c>
      <c r="N203" s="171"/>
      <c r="O203" s="225"/>
      <c r="P203" s="118"/>
    </row>
    <row r="204" spans="1:16" ht="63.75" x14ac:dyDescent="0.25">
      <c r="A204" s="98">
        <v>161</v>
      </c>
      <c r="B204" s="113" t="s">
        <v>720</v>
      </c>
      <c r="C204" s="35"/>
      <c r="D204" s="35">
        <v>1</v>
      </c>
      <c r="E204" s="94" t="s">
        <v>59</v>
      </c>
      <c r="F204" s="93" t="s">
        <v>721</v>
      </c>
      <c r="G204" s="45">
        <v>459</v>
      </c>
      <c r="H204" s="219" t="s">
        <v>87</v>
      </c>
      <c r="I204" s="102"/>
      <c r="J204" s="96" t="s">
        <v>36</v>
      </c>
      <c r="K204" s="103"/>
      <c r="L204" s="104">
        <v>1095</v>
      </c>
      <c r="M204" s="105">
        <v>44704</v>
      </c>
      <c r="N204" s="35" t="s">
        <v>727</v>
      </c>
      <c r="O204" s="91" t="s">
        <v>726</v>
      </c>
      <c r="P204" s="97"/>
    </row>
    <row r="205" spans="1:16" ht="51" x14ac:dyDescent="0.25">
      <c r="A205" s="98">
        <v>162</v>
      </c>
      <c r="B205" s="113" t="s">
        <v>731</v>
      </c>
      <c r="C205" s="65">
        <v>1</v>
      </c>
      <c r="D205" s="64"/>
      <c r="E205" s="19" t="s">
        <v>732</v>
      </c>
      <c r="F205" s="19" t="s">
        <v>733</v>
      </c>
      <c r="G205" s="95">
        <v>460</v>
      </c>
      <c r="H205" s="221" t="s">
        <v>60</v>
      </c>
      <c r="I205" s="64"/>
      <c r="J205" s="65" t="s">
        <v>39</v>
      </c>
      <c r="K205" s="73"/>
      <c r="L205" s="90">
        <v>304.17</v>
      </c>
      <c r="M205" s="24">
        <v>44704</v>
      </c>
      <c r="N205" s="35" t="s">
        <v>742</v>
      </c>
      <c r="O205" s="91" t="s">
        <v>743</v>
      </c>
      <c r="P205" s="97"/>
    </row>
    <row r="206" spans="1:16" ht="54" customHeight="1" x14ac:dyDescent="0.25">
      <c r="A206" s="98">
        <v>163</v>
      </c>
      <c r="B206" s="114" t="s">
        <v>734</v>
      </c>
      <c r="C206" s="96">
        <v>1</v>
      </c>
      <c r="D206" s="106"/>
      <c r="E206" s="78" t="s">
        <v>735</v>
      </c>
      <c r="F206" s="78" t="s">
        <v>736</v>
      </c>
      <c r="G206" s="45">
        <v>461</v>
      </c>
      <c r="H206" s="219" t="s">
        <v>37</v>
      </c>
      <c r="I206" s="106"/>
      <c r="J206" s="96" t="s">
        <v>38</v>
      </c>
      <c r="K206" s="103"/>
      <c r="L206" s="104">
        <v>304.17</v>
      </c>
      <c r="M206" s="105">
        <v>44712</v>
      </c>
      <c r="N206" s="35" t="s">
        <v>744</v>
      </c>
      <c r="O206" s="91" t="s">
        <v>745</v>
      </c>
      <c r="P206" s="97"/>
    </row>
    <row r="207" spans="1:16" ht="53.25" customHeight="1" x14ac:dyDescent="0.25">
      <c r="A207" s="98">
        <v>164</v>
      </c>
      <c r="B207" s="113" t="s">
        <v>737</v>
      </c>
      <c r="C207" s="65">
        <v>1</v>
      </c>
      <c r="D207" s="64"/>
      <c r="E207" s="19" t="s">
        <v>738</v>
      </c>
      <c r="F207" s="19" t="s">
        <v>739</v>
      </c>
      <c r="G207" s="95">
        <v>462</v>
      </c>
      <c r="H207" s="221" t="s">
        <v>37</v>
      </c>
      <c r="I207" s="64"/>
      <c r="J207" s="65" t="s">
        <v>38</v>
      </c>
      <c r="K207" s="73"/>
      <c r="L207" s="90">
        <v>608.34</v>
      </c>
      <c r="M207" s="24">
        <v>44721</v>
      </c>
      <c r="N207" s="35" t="s">
        <v>746</v>
      </c>
      <c r="O207" s="91" t="s">
        <v>747</v>
      </c>
      <c r="P207" s="97"/>
    </row>
    <row r="208" spans="1:16" ht="25.5" x14ac:dyDescent="0.25">
      <c r="A208" s="98">
        <v>165</v>
      </c>
      <c r="B208" s="114" t="s">
        <v>740</v>
      </c>
      <c r="C208" s="96">
        <v>1</v>
      </c>
      <c r="D208" s="106"/>
      <c r="E208" s="78" t="s">
        <v>202</v>
      </c>
      <c r="F208" s="78" t="s">
        <v>741</v>
      </c>
      <c r="G208" s="95">
        <v>463</v>
      </c>
      <c r="H208" s="219" t="s">
        <v>63</v>
      </c>
      <c r="I208" s="106"/>
      <c r="J208" s="96" t="s">
        <v>64</v>
      </c>
      <c r="K208" s="103"/>
      <c r="L208" s="104">
        <v>1825.02</v>
      </c>
      <c r="M208" s="105">
        <v>44721</v>
      </c>
      <c r="N208" s="35" t="s">
        <v>748</v>
      </c>
      <c r="O208" s="91" t="s">
        <v>749</v>
      </c>
      <c r="P208" s="97"/>
    </row>
    <row r="209" spans="1:16" ht="51" x14ac:dyDescent="0.25">
      <c r="A209" s="98">
        <v>166</v>
      </c>
      <c r="B209" s="114" t="s">
        <v>750</v>
      </c>
      <c r="C209" s="96">
        <v>1</v>
      </c>
      <c r="D209" s="106"/>
      <c r="E209" s="78" t="s">
        <v>751</v>
      </c>
      <c r="F209" s="78" t="s">
        <v>31</v>
      </c>
      <c r="G209" s="95">
        <v>464</v>
      </c>
      <c r="H209" s="219" t="s">
        <v>34</v>
      </c>
      <c r="I209" s="106"/>
      <c r="J209" s="96" t="s">
        <v>29</v>
      </c>
      <c r="K209" s="103"/>
      <c r="L209" s="104">
        <v>304.17</v>
      </c>
      <c r="M209" s="105">
        <v>44722</v>
      </c>
      <c r="N209" s="35" t="s">
        <v>752</v>
      </c>
      <c r="O209" s="91" t="s">
        <v>753</v>
      </c>
      <c r="P209" s="97"/>
    </row>
    <row r="210" spans="1:16" ht="38.25" x14ac:dyDescent="0.25">
      <c r="A210" s="98">
        <v>167</v>
      </c>
      <c r="B210" s="43" t="s">
        <v>765</v>
      </c>
      <c r="C210" s="65">
        <v>1</v>
      </c>
      <c r="D210" s="64"/>
      <c r="E210" s="19" t="s">
        <v>766</v>
      </c>
      <c r="F210" s="19" t="s">
        <v>42</v>
      </c>
      <c r="G210" s="45">
        <v>465</v>
      </c>
      <c r="H210" s="221" t="s">
        <v>60</v>
      </c>
      <c r="I210" s="64"/>
      <c r="J210" s="65" t="s">
        <v>39</v>
      </c>
      <c r="K210" s="73"/>
      <c r="L210" s="90">
        <v>1520.85</v>
      </c>
      <c r="M210" s="24">
        <v>44764</v>
      </c>
      <c r="N210" s="6" t="s">
        <v>767</v>
      </c>
      <c r="O210" s="91" t="s">
        <v>768</v>
      </c>
      <c r="P210" s="97"/>
    </row>
    <row r="211" spans="1:16" ht="63.75" x14ac:dyDescent="0.25">
      <c r="A211" s="98">
        <v>168</v>
      </c>
      <c r="B211" s="115" t="s">
        <v>754</v>
      </c>
      <c r="C211" s="109"/>
      <c r="D211" s="108">
        <v>1</v>
      </c>
      <c r="E211" s="34" t="s">
        <v>293</v>
      </c>
      <c r="F211" s="34" t="s">
        <v>71</v>
      </c>
      <c r="G211" s="95">
        <v>466</v>
      </c>
      <c r="H211" s="147" t="s">
        <v>87</v>
      </c>
      <c r="I211" s="109"/>
      <c r="J211" s="108" t="s">
        <v>36</v>
      </c>
      <c r="K211" s="110"/>
      <c r="L211" s="112">
        <v>608.34</v>
      </c>
      <c r="M211" s="13">
        <v>44764</v>
      </c>
      <c r="N211" s="6" t="s">
        <v>755</v>
      </c>
      <c r="O211" s="91" t="s">
        <v>756</v>
      </c>
      <c r="P211" s="97"/>
    </row>
    <row r="212" spans="1:16" ht="63.75" x14ac:dyDescent="0.25">
      <c r="A212" s="98">
        <v>169</v>
      </c>
      <c r="B212" s="43" t="s">
        <v>761</v>
      </c>
      <c r="C212" s="64"/>
      <c r="D212" s="65">
        <v>1</v>
      </c>
      <c r="E212" s="19" t="s">
        <v>762</v>
      </c>
      <c r="F212" s="19" t="s">
        <v>33</v>
      </c>
      <c r="G212" s="45">
        <v>467</v>
      </c>
      <c r="H212" s="221" t="s">
        <v>87</v>
      </c>
      <c r="I212" s="64"/>
      <c r="J212" s="65" t="s">
        <v>36</v>
      </c>
      <c r="K212" s="73"/>
      <c r="L212" s="90">
        <v>304.17</v>
      </c>
      <c r="M212" s="24">
        <v>44764</v>
      </c>
      <c r="N212" s="6" t="s">
        <v>769</v>
      </c>
      <c r="O212" s="91" t="s">
        <v>770</v>
      </c>
      <c r="P212" s="97"/>
    </row>
    <row r="213" spans="1:16" ht="38.25" x14ac:dyDescent="0.25">
      <c r="A213" s="98">
        <v>170</v>
      </c>
      <c r="B213" s="107" t="s">
        <v>763</v>
      </c>
      <c r="C213" s="106"/>
      <c r="D213" s="96">
        <v>1</v>
      </c>
      <c r="E213" s="78" t="s">
        <v>764</v>
      </c>
      <c r="F213" s="78" t="s">
        <v>42</v>
      </c>
      <c r="G213" s="95">
        <v>468</v>
      </c>
      <c r="H213" s="219" t="s">
        <v>60</v>
      </c>
      <c r="I213" s="106"/>
      <c r="J213" s="96" t="s">
        <v>39</v>
      </c>
      <c r="K213" s="103"/>
      <c r="L213" s="104">
        <v>1216.68</v>
      </c>
      <c r="M213" s="105">
        <v>44785</v>
      </c>
      <c r="N213" s="6" t="s">
        <v>771</v>
      </c>
      <c r="O213" s="91" t="s">
        <v>772</v>
      </c>
      <c r="P213" s="97"/>
    </row>
    <row r="214" spans="1:16" ht="63.75" x14ac:dyDescent="0.25">
      <c r="A214" s="98">
        <v>171</v>
      </c>
      <c r="B214" s="119" t="s">
        <v>773</v>
      </c>
      <c r="C214" s="120"/>
      <c r="D214" s="120">
        <v>1</v>
      </c>
      <c r="E214" s="98" t="s">
        <v>774</v>
      </c>
      <c r="F214" s="98" t="s">
        <v>46</v>
      </c>
      <c r="G214" s="121">
        <v>469</v>
      </c>
      <c r="H214" s="221" t="s">
        <v>87</v>
      </c>
      <c r="I214" s="101"/>
      <c r="J214" s="120" t="s">
        <v>36</v>
      </c>
      <c r="K214" s="122"/>
      <c r="L214" s="124">
        <v>3041.7</v>
      </c>
      <c r="M214" s="123">
        <v>44818</v>
      </c>
      <c r="N214" s="6" t="s">
        <v>777</v>
      </c>
      <c r="O214" s="91" t="s">
        <v>778</v>
      </c>
      <c r="P214" s="97"/>
    </row>
    <row r="215" spans="1:16" ht="48" x14ac:dyDescent="0.25">
      <c r="A215" s="98">
        <v>172</v>
      </c>
      <c r="B215" s="119" t="s">
        <v>775</v>
      </c>
      <c r="C215" s="120">
        <v>1</v>
      </c>
      <c r="D215" s="120"/>
      <c r="E215" s="98" t="s">
        <v>776</v>
      </c>
      <c r="F215" s="98" t="s">
        <v>25</v>
      </c>
      <c r="G215" s="121">
        <v>470</v>
      </c>
      <c r="H215" s="221" t="s">
        <v>53</v>
      </c>
      <c r="I215" s="101"/>
      <c r="J215" s="120" t="s">
        <v>39</v>
      </c>
      <c r="K215" s="122"/>
      <c r="L215" s="124">
        <v>2555</v>
      </c>
      <c r="M215" s="123">
        <v>44826</v>
      </c>
      <c r="N215" s="6" t="s">
        <v>779</v>
      </c>
      <c r="O215" s="91" t="s">
        <v>780</v>
      </c>
      <c r="P215" s="97"/>
    </row>
    <row r="216" spans="1:16" ht="49.5" customHeight="1" x14ac:dyDescent="0.25">
      <c r="A216" s="98">
        <v>173</v>
      </c>
      <c r="B216" s="119" t="s">
        <v>782</v>
      </c>
      <c r="C216" s="120"/>
      <c r="D216" s="120">
        <v>1</v>
      </c>
      <c r="E216" s="98" t="s">
        <v>783</v>
      </c>
      <c r="F216" s="98" t="s">
        <v>25</v>
      </c>
      <c r="G216" s="121">
        <v>471</v>
      </c>
      <c r="H216" s="221" t="s">
        <v>797</v>
      </c>
      <c r="I216" s="101"/>
      <c r="J216" s="120" t="s">
        <v>38</v>
      </c>
      <c r="K216" s="122"/>
      <c r="L216" s="124">
        <v>3285</v>
      </c>
      <c r="M216" s="123">
        <v>44826</v>
      </c>
      <c r="N216" s="6" t="s">
        <v>800</v>
      </c>
      <c r="O216" s="91" t="s">
        <v>801</v>
      </c>
      <c r="P216" s="97"/>
    </row>
    <row r="217" spans="1:16" ht="38.25" x14ac:dyDescent="0.25">
      <c r="A217" s="98">
        <v>174</v>
      </c>
      <c r="B217" s="119" t="s">
        <v>784</v>
      </c>
      <c r="C217" s="120"/>
      <c r="D217" s="120">
        <v>1</v>
      </c>
      <c r="E217" s="98" t="s">
        <v>785</v>
      </c>
      <c r="F217" s="98" t="s">
        <v>33</v>
      </c>
      <c r="G217" s="121">
        <v>472</v>
      </c>
      <c r="H217" s="221" t="s">
        <v>53</v>
      </c>
      <c r="I217" s="101"/>
      <c r="J217" s="120" t="s">
        <v>39</v>
      </c>
      <c r="K217" s="122"/>
      <c r="L217" s="124">
        <v>608.34</v>
      </c>
      <c r="M217" s="123">
        <v>44832</v>
      </c>
      <c r="N217" s="6" t="s">
        <v>802</v>
      </c>
      <c r="O217" s="91" t="s">
        <v>803</v>
      </c>
      <c r="P217" s="97"/>
    </row>
    <row r="218" spans="1:16" ht="63.75" x14ac:dyDescent="0.25">
      <c r="A218" s="98">
        <v>175</v>
      </c>
      <c r="B218" s="119" t="s">
        <v>786</v>
      </c>
      <c r="C218" s="120"/>
      <c r="D218" s="120">
        <v>1</v>
      </c>
      <c r="E218" s="98" t="s">
        <v>787</v>
      </c>
      <c r="F218" s="98" t="s">
        <v>33</v>
      </c>
      <c r="G218" s="121">
        <v>473</v>
      </c>
      <c r="H218" s="221" t="s">
        <v>798</v>
      </c>
      <c r="I218" s="101"/>
      <c r="J218" s="120" t="s">
        <v>36</v>
      </c>
      <c r="K218" s="122"/>
      <c r="L218" s="124">
        <v>912.51</v>
      </c>
      <c r="M218" s="123">
        <v>44841</v>
      </c>
      <c r="N218" s="6" t="s">
        <v>804</v>
      </c>
      <c r="O218" s="91" t="s">
        <v>805</v>
      </c>
      <c r="P218" s="97"/>
    </row>
    <row r="219" spans="1:16" ht="76.5" x14ac:dyDescent="0.25">
      <c r="A219" s="98">
        <v>176</v>
      </c>
      <c r="B219" s="119" t="s">
        <v>788</v>
      </c>
      <c r="C219" s="120">
        <v>1</v>
      </c>
      <c r="D219" s="120"/>
      <c r="E219" s="98" t="s">
        <v>43</v>
      </c>
      <c r="F219" s="98" t="s">
        <v>789</v>
      </c>
      <c r="G219" s="121">
        <v>474</v>
      </c>
      <c r="H219" s="221" t="s">
        <v>799</v>
      </c>
      <c r="I219" s="101"/>
      <c r="J219" s="120" t="s">
        <v>23</v>
      </c>
      <c r="K219" s="122"/>
      <c r="L219" s="124">
        <v>300</v>
      </c>
      <c r="M219" s="123">
        <v>44841</v>
      </c>
      <c r="N219" s="6" t="s">
        <v>806</v>
      </c>
      <c r="O219" s="91" t="s">
        <v>807</v>
      </c>
      <c r="P219" s="97"/>
    </row>
    <row r="220" spans="1:16" ht="27" customHeight="1" x14ac:dyDescent="0.25">
      <c r="A220" s="98">
        <v>177</v>
      </c>
      <c r="B220" s="119" t="s">
        <v>203</v>
      </c>
      <c r="C220" s="120">
        <v>1</v>
      </c>
      <c r="D220" s="120"/>
      <c r="E220" s="98" t="s">
        <v>790</v>
      </c>
      <c r="F220" s="98" t="s">
        <v>42</v>
      </c>
      <c r="G220" s="121">
        <v>475</v>
      </c>
      <c r="H220" s="221" t="s">
        <v>53</v>
      </c>
      <c r="I220" s="101"/>
      <c r="J220" s="120" t="s">
        <v>39</v>
      </c>
      <c r="K220" s="122"/>
      <c r="L220" s="124">
        <v>608.34</v>
      </c>
      <c r="M220" s="123">
        <v>44852</v>
      </c>
      <c r="N220" s="6" t="s">
        <v>808</v>
      </c>
      <c r="O220" s="91" t="s">
        <v>812</v>
      </c>
      <c r="P220" s="97"/>
    </row>
    <row r="221" spans="1:16" ht="27" customHeight="1" x14ac:dyDescent="0.25">
      <c r="A221" s="98">
        <v>178</v>
      </c>
      <c r="B221" s="119" t="s">
        <v>791</v>
      </c>
      <c r="C221" s="120">
        <v>1</v>
      </c>
      <c r="D221" s="120"/>
      <c r="E221" s="98" t="s">
        <v>792</v>
      </c>
      <c r="F221" s="98" t="s">
        <v>42</v>
      </c>
      <c r="G221" s="120">
        <v>476</v>
      </c>
      <c r="H221" s="221" t="s">
        <v>53</v>
      </c>
      <c r="I221" s="101"/>
      <c r="J221" s="120" t="s">
        <v>39</v>
      </c>
      <c r="K221" s="122"/>
      <c r="L221" s="124">
        <v>304.17</v>
      </c>
      <c r="M221" s="123">
        <v>44861</v>
      </c>
      <c r="N221" s="6" t="s">
        <v>809</v>
      </c>
      <c r="O221" s="91" t="s">
        <v>813</v>
      </c>
      <c r="P221" s="97"/>
    </row>
    <row r="222" spans="1:16" ht="63.75" x14ac:dyDescent="0.25">
      <c r="A222" s="98">
        <v>179</v>
      </c>
      <c r="B222" s="119" t="s">
        <v>793</v>
      </c>
      <c r="C222" s="120">
        <v>1</v>
      </c>
      <c r="D222" s="120"/>
      <c r="E222" s="98" t="s">
        <v>43</v>
      </c>
      <c r="F222" s="98" t="s">
        <v>794</v>
      </c>
      <c r="G222" s="121">
        <v>477</v>
      </c>
      <c r="H222" s="221" t="s">
        <v>798</v>
      </c>
      <c r="I222" s="101"/>
      <c r="J222" s="120" t="s">
        <v>36</v>
      </c>
      <c r="K222" s="122"/>
      <c r="L222" s="124">
        <v>912.51</v>
      </c>
      <c r="M222" s="123">
        <v>44869</v>
      </c>
      <c r="N222" s="6" t="s">
        <v>811</v>
      </c>
      <c r="O222" s="91" t="s">
        <v>815</v>
      </c>
      <c r="P222" s="97"/>
    </row>
    <row r="223" spans="1:16" ht="50.25" customHeight="1" x14ac:dyDescent="0.25">
      <c r="A223" s="98">
        <v>180</v>
      </c>
      <c r="B223" s="130" t="s">
        <v>795</v>
      </c>
      <c r="C223" s="126">
        <v>1</v>
      </c>
      <c r="D223" s="126"/>
      <c r="E223" s="125" t="s">
        <v>796</v>
      </c>
      <c r="F223" s="125" t="s">
        <v>42</v>
      </c>
      <c r="G223" s="126">
        <v>478</v>
      </c>
      <c r="H223" s="219" t="s">
        <v>797</v>
      </c>
      <c r="I223" s="102"/>
      <c r="J223" s="126" t="s">
        <v>38</v>
      </c>
      <c r="K223" s="127"/>
      <c r="L223" s="129">
        <v>730</v>
      </c>
      <c r="M223" s="128">
        <v>44869</v>
      </c>
      <c r="N223" s="6" t="s">
        <v>810</v>
      </c>
      <c r="O223" s="91" t="s">
        <v>814</v>
      </c>
      <c r="P223" s="97"/>
    </row>
    <row r="224" spans="1:16" ht="76.5" x14ac:dyDescent="0.25">
      <c r="A224" s="98">
        <v>181</v>
      </c>
      <c r="B224" s="119" t="s">
        <v>818</v>
      </c>
      <c r="C224" s="120"/>
      <c r="D224" s="120">
        <v>1</v>
      </c>
      <c r="E224" s="98" t="s">
        <v>819</v>
      </c>
      <c r="F224" s="98" t="s">
        <v>820</v>
      </c>
      <c r="G224" s="120">
        <v>479</v>
      </c>
      <c r="H224" s="221" t="s">
        <v>40</v>
      </c>
      <c r="I224" s="133"/>
      <c r="J224" s="120" t="s">
        <v>41</v>
      </c>
      <c r="K224" s="134"/>
      <c r="L224" s="137">
        <v>608.34</v>
      </c>
      <c r="M224" s="123">
        <v>44879</v>
      </c>
      <c r="N224" s="6" t="s">
        <v>830</v>
      </c>
      <c r="O224" s="91" t="s">
        <v>835</v>
      </c>
      <c r="P224" s="97"/>
    </row>
    <row r="225" spans="1:16" ht="50.25" customHeight="1" x14ac:dyDescent="0.25">
      <c r="A225" s="98">
        <v>182</v>
      </c>
      <c r="B225" s="119" t="s">
        <v>821</v>
      </c>
      <c r="C225" s="120"/>
      <c r="D225" s="120">
        <v>1</v>
      </c>
      <c r="E225" s="98" t="s">
        <v>822</v>
      </c>
      <c r="F225" s="98" t="s">
        <v>823</v>
      </c>
      <c r="G225" s="120">
        <v>480</v>
      </c>
      <c r="H225" s="219" t="s">
        <v>34</v>
      </c>
      <c r="I225" s="133"/>
      <c r="J225" s="120" t="s">
        <v>29</v>
      </c>
      <c r="K225" s="134"/>
      <c r="L225" s="137">
        <v>609.41999999999996</v>
      </c>
      <c r="M225" s="123">
        <v>44879</v>
      </c>
      <c r="N225" s="6" t="s">
        <v>831</v>
      </c>
      <c r="O225" s="91" t="s">
        <v>836</v>
      </c>
      <c r="P225" s="97"/>
    </row>
    <row r="226" spans="1:16" ht="63.75" x14ac:dyDescent="0.25">
      <c r="A226" s="98">
        <v>183</v>
      </c>
      <c r="B226" s="119" t="s">
        <v>824</v>
      </c>
      <c r="C226" s="120">
        <v>1</v>
      </c>
      <c r="D226" s="120"/>
      <c r="E226" s="98" t="s">
        <v>44</v>
      </c>
      <c r="F226" s="98" t="s">
        <v>825</v>
      </c>
      <c r="G226" s="120">
        <v>481</v>
      </c>
      <c r="H226" s="221" t="s">
        <v>87</v>
      </c>
      <c r="I226" s="133"/>
      <c r="J226" s="120" t="s">
        <v>36</v>
      </c>
      <c r="K226" s="134"/>
      <c r="L226" s="137">
        <v>365</v>
      </c>
      <c r="M226" s="123">
        <v>44881</v>
      </c>
      <c r="N226" s="6" t="s">
        <v>832</v>
      </c>
      <c r="O226" s="91" t="s">
        <v>837</v>
      </c>
      <c r="P226" s="97"/>
    </row>
    <row r="227" spans="1:16" ht="50.25" customHeight="1" x14ac:dyDescent="0.25">
      <c r="A227" s="98">
        <v>184</v>
      </c>
      <c r="B227" s="119" t="s">
        <v>826</v>
      </c>
      <c r="C227" s="120">
        <v>1</v>
      </c>
      <c r="D227" s="120"/>
      <c r="E227" s="98" t="s">
        <v>827</v>
      </c>
      <c r="F227" s="98" t="s">
        <v>76</v>
      </c>
      <c r="G227" s="120">
        <v>482</v>
      </c>
      <c r="H227" s="221" t="s">
        <v>60</v>
      </c>
      <c r="I227" s="133"/>
      <c r="J227" s="120" t="s">
        <v>39</v>
      </c>
      <c r="K227" s="134"/>
      <c r="L227" s="137">
        <v>304.17</v>
      </c>
      <c r="M227" s="123">
        <v>44881</v>
      </c>
      <c r="N227" s="6" t="s">
        <v>833</v>
      </c>
      <c r="O227" s="91" t="s">
        <v>838</v>
      </c>
      <c r="P227" s="97"/>
    </row>
    <row r="228" spans="1:16" ht="63.75" x14ac:dyDescent="0.25">
      <c r="A228" s="98">
        <v>185</v>
      </c>
      <c r="B228" s="130" t="s">
        <v>828</v>
      </c>
      <c r="C228" s="126"/>
      <c r="D228" s="126">
        <v>1</v>
      </c>
      <c r="E228" s="125" t="s">
        <v>829</v>
      </c>
      <c r="F228" s="125" t="s">
        <v>33</v>
      </c>
      <c r="G228" s="126">
        <v>483</v>
      </c>
      <c r="H228" s="219" t="s">
        <v>87</v>
      </c>
      <c r="I228" s="135"/>
      <c r="J228" s="126" t="s">
        <v>36</v>
      </c>
      <c r="K228" s="136"/>
      <c r="L228" s="138">
        <v>300</v>
      </c>
      <c r="M228" s="128">
        <v>44881</v>
      </c>
      <c r="N228" s="6" t="s">
        <v>834</v>
      </c>
      <c r="O228" s="91" t="s">
        <v>839</v>
      </c>
      <c r="P228" s="97"/>
    </row>
    <row r="229" spans="1:16" ht="60.75" customHeight="1" x14ac:dyDescent="0.25">
      <c r="A229" s="98">
        <v>186</v>
      </c>
      <c r="B229" s="130" t="s">
        <v>840</v>
      </c>
      <c r="C229" s="126">
        <v>1</v>
      </c>
      <c r="D229" s="126"/>
      <c r="E229" s="125" t="s">
        <v>841</v>
      </c>
      <c r="F229" s="125" t="s">
        <v>33</v>
      </c>
      <c r="G229" s="126">
        <v>484</v>
      </c>
      <c r="H229" s="219" t="s">
        <v>60</v>
      </c>
      <c r="I229" s="135"/>
      <c r="J229" s="126" t="s">
        <v>39</v>
      </c>
      <c r="K229" s="136"/>
      <c r="L229" s="138">
        <v>1095</v>
      </c>
      <c r="M229" s="128">
        <v>44897</v>
      </c>
      <c r="N229" s="71" t="s">
        <v>859</v>
      </c>
      <c r="O229" s="91" t="s">
        <v>867</v>
      </c>
      <c r="P229" s="139"/>
    </row>
    <row r="230" spans="1:16" ht="60.75" customHeight="1" x14ac:dyDescent="0.25">
      <c r="A230" s="98">
        <v>187</v>
      </c>
      <c r="B230" s="119" t="s">
        <v>842</v>
      </c>
      <c r="C230" s="120">
        <v>1</v>
      </c>
      <c r="D230" s="120"/>
      <c r="E230" s="98" t="s">
        <v>843</v>
      </c>
      <c r="F230" s="98" t="s">
        <v>57</v>
      </c>
      <c r="G230" s="120">
        <v>485</v>
      </c>
      <c r="H230" s="221" t="s">
        <v>60</v>
      </c>
      <c r="I230" s="133"/>
      <c r="J230" s="120" t="s">
        <v>39</v>
      </c>
      <c r="K230" s="134"/>
      <c r="L230" s="137">
        <v>304.17</v>
      </c>
      <c r="M230" s="123">
        <v>44897</v>
      </c>
      <c r="N230" s="71" t="s">
        <v>860</v>
      </c>
      <c r="O230" s="91" t="s">
        <v>868</v>
      </c>
      <c r="P230" s="139"/>
    </row>
    <row r="231" spans="1:16" ht="76.5" x14ac:dyDescent="0.25">
      <c r="A231" s="98">
        <v>188</v>
      </c>
      <c r="B231" s="119" t="s">
        <v>844</v>
      </c>
      <c r="C231" s="120"/>
      <c r="D231" s="120">
        <v>1</v>
      </c>
      <c r="E231" s="98" t="s">
        <v>845</v>
      </c>
      <c r="F231" s="98" t="s">
        <v>846</v>
      </c>
      <c r="G231" s="120">
        <v>486</v>
      </c>
      <c r="H231" s="221" t="s">
        <v>40</v>
      </c>
      <c r="I231" s="133"/>
      <c r="J231" s="120" t="s">
        <v>41</v>
      </c>
      <c r="K231" s="134"/>
      <c r="L231" s="137">
        <v>1520.85</v>
      </c>
      <c r="M231" s="123">
        <v>44900</v>
      </c>
      <c r="N231" s="71" t="s">
        <v>861</v>
      </c>
      <c r="O231" s="91" t="s">
        <v>869</v>
      </c>
      <c r="P231" s="139"/>
    </row>
    <row r="232" spans="1:16" ht="52.5" customHeight="1" x14ac:dyDescent="0.25">
      <c r="A232" s="98">
        <v>189</v>
      </c>
      <c r="B232" s="119" t="s">
        <v>847</v>
      </c>
      <c r="C232" s="120">
        <v>1</v>
      </c>
      <c r="D232" s="120"/>
      <c r="E232" s="98" t="s">
        <v>848</v>
      </c>
      <c r="F232" s="98" t="s">
        <v>48</v>
      </c>
      <c r="G232" s="120">
        <v>487</v>
      </c>
      <c r="H232" s="221" t="s">
        <v>37</v>
      </c>
      <c r="I232" s="133"/>
      <c r="J232" s="120" t="s">
        <v>38</v>
      </c>
      <c r="K232" s="134"/>
      <c r="L232" s="137">
        <v>1460</v>
      </c>
      <c r="M232" s="123">
        <v>44900</v>
      </c>
      <c r="N232" s="71" t="s">
        <v>862</v>
      </c>
      <c r="O232" s="91" t="s">
        <v>870</v>
      </c>
      <c r="P232" s="139"/>
    </row>
    <row r="233" spans="1:16" ht="49.5" customHeight="1" x14ac:dyDescent="0.25">
      <c r="A233" s="98">
        <v>190</v>
      </c>
      <c r="B233" s="119" t="s">
        <v>849</v>
      </c>
      <c r="C233" s="120">
        <v>1</v>
      </c>
      <c r="D233" s="120"/>
      <c r="E233" s="98" t="s">
        <v>850</v>
      </c>
      <c r="F233" s="98" t="s">
        <v>851</v>
      </c>
      <c r="G233" s="120">
        <v>488</v>
      </c>
      <c r="H233" s="221" t="s">
        <v>60</v>
      </c>
      <c r="I233" s="133"/>
      <c r="J233" s="120" t="s">
        <v>39</v>
      </c>
      <c r="K233" s="134"/>
      <c r="L233" s="137">
        <v>365</v>
      </c>
      <c r="M233" s="123">
        <v>44900</v>
      </c>
      <c r="N233" s="71" t="s">
        <v>863</v>
      </c>
      <c r="O233" s="91" t="s">
        <v>871</v>
      </c>
      <c r="P233" s="139"/>
    </row>
    <row r="234" spans="1:16" ht="41.25" customHeight="1" x14ac:dyDescent="0.25">
      <c r="A234" s="98">
        <v>191</v>
      </c>
      <c r="B234" s="119" t="s">
        <v>852</v>
      </c>
      <c r="C234" s="120">
        <v>1</v>
      </c>
      <c r="D234" s="120"/>
      <c r="E234" s="98" t="s">
        <v>853</v>
      </c>
      <c r="F234" s="98" t="s">
        <v>851</v>
      </c>
      <c r="G234" s="120">
        <v>489</v>
      </c>
      <c r="H234" s="221" t="s">
        <v>60</v>
      </c>
      <c r="I234" s="133"/>
      <c r="J234" s="120" t="s">
        <v>39</v>
      </c>
      <c r="K234" s="134"/>
      <c r="L234" s="137">
        <v>365</v>
      </c>
      <c r="M234" s="123">
        <v>44900</v>
      </c>
      <c r="N234" s="71" t="s">
        <v>863</v>
      </c>
      <c r="O234" s="91" t="s">
        <v>872</v>
      </c>
      <c r="P234" s="139"/>
    </row>
    <row r="235" spans="1:16" ht="40.5" customHeight="1" x14ac:dyDescent="0.25">
      <c r="A235" s="98">
        <v>192</v>
      </c>
      <c r="B235" s="119" t="s">
        <v>854</v>
      </c>
      <c r="C235" s="120">
        <v>1</v>
      </c>
      <c r="D235" s="120"/>
      <c r="E235" s="98" t="s">
        <v>855</v>
      </c>
      <c r="F235" s="98" t="s">
        <v>851</v>
      </c>
      <c r="G235" s="120">
        <v>490</v>
      </c>
      <c r="H235" s="221" t="s">
        <v>60</v>
      </c>
      <c r="I235" s="133"/>
      <c r="J235" s="120" t="s">
        <v>39</v>
      </c>
      <c r="K235" s="134"/>
      <c r="L235" s="137">
        <v>1095</v>
      </c>
      <c r="M235" s="123">
        <v>44900</v>
      </c>
      <c r="N235" s="71" t="s">
        <v>863</v>
      </c>
      <c r="O235" s="91" t="s">
        <v>873</v>
      </c>
      <c r="P235" s="139"/>
    </row>
    <row r="236" spans="1:16" ht="51.75" customHeight="1" x14ac:dyDescent="0.25">
      <c r="A236" s="98">
        <v>193</v>
      </c>
      <c r="B236" s="119" t="s">
        <v>865</v>
      </c>
      <c r="C236" s="120"/>
      <c r="D236" s="120">
        <v>1</v>
      </c>
      <c r="E236" s="98" t="s">
        <v>856</v>
      </c>
      <c r="F236" s="98" t="s">
        <v>45</v>
      </c>
      <c r="G236" s="120">
        <v>491</v>
      </c>
      <c r="H236" s="221" t="s">
        <v>37</v>
      </c>
      <c r="I236" s="133"/>
      <c r="J236" s="120" t="s">
        <v>38</v>
      </c>
      <c r="K236" s="134"/>
      <c r="L236" s="137">
        <v>912.51</v>
      </c>
      <c r="M236" s="123">
        <v>44903</v>
      </c>
      <c r="N236" s="71" t="s">
        <v>864</v>
      </c>
      <c r="O236" s="91" t="s">
        <v>874</v>
      </c>
      <c r="P236" s="139"/>
    </row>
    <row r="237" spans="1:16" ht="51" customHeight="1" x14ac:dyDescent="0.25">
      <c r="A237" s="98">
        <v>194</v>
      </c>
      <c r="B237" s="130" t="s">
        <v>857</v>
      </c>
      <c r="C237" s="126">
        <v>1</v>
      </c>
      <c r="D237" s="126"/>
      <c r="E237" s="125" t="s">
        <v>858</v>
      </c>
      <c r="F237" s="125" t="s">
        <v>48</v>
      </c>
      <c r="G237" s="126">
        <v>492</v>
      </c>
      <c r="H237" s="219" t="s">
        <v>34</v>
      </c>
      <c r="I237" s="135"/>
      <c r="J237" s="126" t="s">
        <v>29</v>
      </c>
      <c r="K237" s="136"/>
      <c r="L237" s="138">
        <v>1095</v>
      </c>
      <c r="M237" s="128">
        <v>44903</v>
      </c>
      <c r="N237" s="71" t="s">
        <v>866</v>
      </c>
      <c r="O237" s="91" t="s">
        <v>875</v>
      </c>
      <c r="P237" s="139"/>
    </row>
    <row r="238" spans="1:16" ht="42" customHeight="1" x14ac:dyDescent="0.25">
      <c r="A238" s="98">
        <v>195</v>
      </c>
      <c r="B238" s="119" t="s">
        <v>876</v>
      </c>
      <c r="C238" s="120"/>
      <c r="D238" s="120">
        <v>1</v>
      </c>
      <c r="E238" s="98" t="s">
        <v>877</v>
      </c>
      <c r="F238" s="98" t="s">
        <v>22</v>
      </c>
      <c r="G238" s="120">
        <v>493</v>
      </c>
      <c r="H238" s="221" t="s">
        <v>60</v>
      </c>
      <c r="I238" s="101"/>
      <c r="J238" s="120" t="s">
        <v>39</v>
      </c>
      <c r="K238" s="122"/>
      <c r="L238" s="124">
        <v>1095</v>
      </c>
      <c r="M238" s="123">
        <v>44951</v>
      </c>
      <c r="N238" s="71" t="s">
        <v>895</v>
      </c>
      <c r="O238" s="91" t="s">
        <v>896</v>
      </c>
      <c r="P238" s="139"/>
    </row>
    <row r="239" spans="1:16" ht="40.5" customHeight="1" x14ac:dyDescent="0.25">
      <c r="A239" s="98">
        <v>196</v>
      </c>
      <c r="B239" s="119" t="s">
        <v>878</v>
      </c>
      <c r="C239" s="120">
        <v>1</v>
      </c>
      <c r="D239" s="120"/>
      <c r="E239" s="98" t="s">
        <v>879</v>
      </c>
      <c r="F239" s="98" t="s">
        <v>22</v>
      </c>
      <c r="G239" s="120">
        <v>494</v>
      </c>
      <c r="H239" s="221" t="s">
        <v>60</v>
      </c>
      <c r="I239" s="101"/>
      <c r="J239" s="120" t="s">
        <v>39</v>
      </c>
      <c r="K239" s="122"/>
      <c r="L239" s="124">
        <v>1095</v>
      </c>
      <c r="M239" s="123">
        <v>44951</v>
      </c>
      <c r="N239" s="71" t="s">
        <v>895</v>
      </c>
      <c r="O239" s="91" t="s">
        <v>896</v>
      </c>
      <c r="P239" s="139"/>
    </row>
    <row r="240" spans="1:16" ht="42.75" customHeight="1" x14ac:dyDescent="0.25">
      <c r="A240" s="98">
        <v>197</v>
      </c>
      <c r="B240" s="119" t="s">
        <v>880</v>
      </c>
      <c r="C240" s="120"/>
      <c r="D240" s="120">
        <v>1</v>
      </c>
      <c r="E240" s="98" t="s">
        <v>881</v>
      </c>
      <c r="F240" s="98" t="s">
        <v>22</v>
      </c>
      <c r="G240" s="120">
        <v>495</v>
      </c>
      <c r="H240" s="221" t="s">
        <v>60</v>
      </c>
      <c r="I240" s="101"/>
      <c r="J240" s="120" t="s">
        <v>39</v>
      </c>
      <c r="K240" s="122"/>
      <c r="L240" s="124">
        <v>1825</v>
      </c>
      <c r="M240" s="123">
        <v>44951</v>
      </c>
      <c r="N240" s="71" t="s">
        <v>895</v>
      </c>
      <c r="O240" s="91" t="s">
        <v>896</v>
      </c>
      <c r="P240" s="139"/>
    </row>
    <row r="241" spans="1:16" ht="38.25" customHeight="1" x14ac:dyDescent="0.25">
      <c r="A241" s="98">
        <v>198</v>
      </c>
      <c r="B241" s="119" t="s">
        <v>882</v>
      </c>
      <c r="C241" s="120">
        <v>1</v>
      </c>
      <c r="D241" s="120"/>
      <c r="E241" s="98" t="s">
        <v>879</v>
      </c>
      <c r="F241" s="98" t="s">
        <v>22</v>
      </c>
      <c r="G241" s="120">
        <v>496</v>
      </c>
      <c r="H241" s="221" t="s">
        <v>60</v>
      </c>
      <c r="I241" s="101"/>
      <c r="J241" s="120" t="s">
        <v>39</v>
      </c>
      <c r="K241" s="122"/>
      <c r="L241" s="124">
        <v>3650</v>
      </c>
      <c r="M241" s="123">
        <v>44951</v>
      </c>
      <c r="N241" s="71" t="s">
        <v>895</v>
      </c>
      <c r="O241" s="91" t="s">
        <v>896</v>
      </c>
      <c r="P241" s="139"/>
    </row>
    <row r="242" spans="1:16" ht="77.25" customHeight="1" x14ac:dyDescent="0.25">
      <c r="A242" s="98">
        <v>199</v>
      </c>
      <c r="B242" s="119" t="s">
        <v>883</v>
      </c>
      <c r="C242" s="120">
        <v>1</v>
      </c>
      <c r="D242" s="120"/>
      <c r="E242" s="98" t="s">
        <v>270</v>
      </c>
      <c r="F242" s="98" t="s">
        <v>51</v>
      </c>
      <c r="G242" s="120">
        <v>497</v>
      </c>
      <c r="H242" s="221" t="s">
        <v>799</v>
      </c>
      <c r="I242" s="101"/>
      <c r="J242" s="120" t="s">
        <v>23</v>
      </c>
      <c r="K242" s="122"/>
      <c r="L242" s="124">
        <v>304.17</v>
      </c>
      <c r="M242" s="123">
        <v>44951</v>
      </c>
      <c r="N242" s="71" t="s">
        <v>897</v>
      </c>
      <c r="O242" s="91" t="s">
        <v>898</v>
      </c>
      <c r="P242" s="139"/>
    </row>
    <row r="243" spans="1:16" ht="49.5" customHeight="1" x14ac:dyDescent="0.25">
      <c r="A243" s="98">
        <v>200</v>
      </c>
      <c r="B243" s="119" t="s">
        <v>884</v>
      </c>
      <c r="C243" s="120">
        <v>1</v>
      </c>
      <c r="D243" s="120"/>
      <c r="E243" s="98" t="s">
        <v>885</v>
      </c>
      <c r="F243" s="98" t="s">
        <v>25</v>
      </c>
      <c r="G243" s="120">
        <v>498</v>
      </c>
      <c r="H243" s="221" t="s">
        <v>60</v>
      </c>
      <c r="I243" s="101"/>
      <c r="J243" s="120" t="s">
        <v>39</v>
      </c>
      <c r="K243" s="122"/>
      <c r="L243" s="124">
        <v>608.34</v>
      </c>
      <c r="M243" s="123">
        <v>44951</v>
      </c>
      <c r="N243" s="71" t="s">
        <v>899</v>
      </c>
      <c r="O243" s="91" t="s">
        <v>900</v>
      </c>
      <c r="P243" s="139"/>
    </row>
    <row r="244" spans="1:16" ht="41.25" customHeight="1" x14ac:dyDescent="0.25">
      <c r="A244" s="98">
        <v>201</v>
      </c>
      <c r="B244" s="119" t="s">
        <v>886</v>
      </c>
      <c r="C244" s="120">
        <v>1</v>
      </c>
      <c r="D244" s="120"/>
      <c r="E244" s="98" t="s">
        <v>887</v>
      </c>
      <c r="F244" s="98" t="s">
        <v>25</v>
      </c>
      <c r="G244" s="120">
        <v>499</v>
      </c>
      <c r="H244" s="221" t="s">
        <v>60</v>
      </c>
      <c r="I244" s="101"/>
      <c r="J244" s="120" t="s">
        <v>39</v>
      </c>
      <c r="K244" s="122"/>
      <c r="L244" s="124">
        <v>608.34</v>
      </c>
      <c r="M244" s="123">
        <v>44951</v>
      </c>
      <c r="N244" s="71" t="s">
        <v>899</v>
      </c>
      <c r="O244" s="91" t="s">
        <v>900</v>
      </c>
      <c r="P244" s="139"/>
    </row>
    <row r="245" spans="1:16" ht="76.5" x14ac:dyDescent="0.25">
      <c r="A245" s="98">
        <v>202</v>
      </c>
      <c r="B245" s="119" t="s">
        <v>888</v>
      </c>
      <c r="C245" s="120">
        <v>1</v>
      </c>
      <c r="D245" s="120"/>
      <c r="E245" s="98" t="s">
        <v>43</v>
      </c>
      <c r="F245" s="98" t="s">
        <v>889</v>
      </c>
      <c r="G245" s="120">
        <v>500</v>
      </c>
      <c r="H245" s="221" t="s">
        <v>55</v>
      </c>
      <c r="I245" s="101"/>
      <c r="J245" s="120" t="s">
        <v>23</v>
      </c>
      <c r="K245" s="122"/>
      <c r="L245" s="124">
        <v>608.34</v>
      </c>
      <c r="M245" s="123">
        <v>44957</v>
      </c>
      <c r="N245" s="71" t="s">
        <v>901</v>
      </c>
      <c r="O245" s="91" t="s">
        <v>902</v>
      </c>
      <c r="P245" s="139"/>
    </row>
    <row r="246" spans="1:16" ht="41.25" customHeight="1" x14ac:dyDescent="0.25">
      <c r="A246" s="98">
        <v>203</v>
      </c>
      <c r="B246" s="119" t="s">
        <v>890</v>
      </c>
      <c r="C246" s="120">
        <v>1</v>
      </c>
      <c r="D246" s="120"/>
      <c r="E246" s="98" t="s">
        <v>891</v>
      </c>
      <c r="F246" s="98" t="s">
        <v>892</v>
      </c>
      <c r="G246" s="120">
        <v>501</v>
      </c>
      <c r="H246" s="221" t="s">
        <v>60</v>
      </c>
      <c r="I246" s="101"/>
      <c r="J246" s="120" t="s">
        <v>39</v>
      </c>
      <c r="K246" s="122"/>
      <c r="L246" s="124">
        <v>730</v>
      </c>
      <c r="M246" s="123">
        <v>44957</v>
      </c>
      <c r="N246" s="71" t="s">
        <v>903</v>
      </c>
      <c r="O246" s="91" t="s">
        <v>904</v>
      </c>
      <c r="P246" s="139"/>
    </row>
    <row r="247" spans="1:16" ht="52.5" customHeight="1" x14ac:dyDescent="0.25">
      <c r="A247" s="153">
        <v>204</v>
      </c>
      <c r="B247" s="155" t="s">
        <v>893</v>
      </c>
      <c r="C247" s="151">
        <v>1</v>
      </c>
      <c r="D247" s="151"/>
      <c r="E247" s="157" t="s">
        <v>43</v>
      </c>
      <c r="F247" s="157" t="s">
        <v>894</v>
      </c>
      <c r="G247" s="120">
        <v>502</v>
      </c>
      <c r="H247" s="221" t="s">
        <v>34</v>
      </c>
      <c r="I247" s="101"/>
      <c r="J247" s="120" t="s">
        <v>29</v>
      </c>
      <c r="K247" s="122"/>
      <c r="L247" s="124">
        <v>1460</v>
      </c>
      <c r="M247" s="123">
        <v>44957</v>
      </c>
      <c r="N247" s="71" t="s">
        <v>905</v>
      </c>
      <c r="O247" s="91" t="s">
        <v>906</v>
      </c>
      <c r="P247" s="139"/>
    </row>
    <row r="248" spans="1:16" ht="63.75" x14ac:dyDescent="0.25">
      <c r="A248" s="154"/>
      <c r="B248" s="156"/>
      <c r="C248" s="152"/>
      <c r="D248" s="152"/>
      <c r="E248" s="158"/>
      <c r="F248" s="158"/>
      <c r="G248" s="120">
        <v>503</v>
      </c>
      <c r="H248" s="221" t="s">
        <v>87</v>
      </c>
      <c r="I248" s="101"/>
      <c r="J248" s="120" t="s">
        <v>36</v>
      </c>
      <c r="K248" s="122"/>
      <c r="L248" s="124">
        <v>608.34</v>
      </c>
      <c r="M248" s="123">
        <v>44957</v>
      </c>
      <c r="N248" s="71" t="s">
        <v>905</v>
      </c>
      <c r="O248" s="91" t="s">
        <v>906</v>
      </c>
      <c r="P248" s="62"/>
    </row>
    <row r="249" spans="1:16" ht="51" x14ac:dyDescent="0.25">
      <c r="A249" s="151">
        <v>205</v>
      </c>
      <c r="B249" s="155" t="s">
        <v>923</v>
      </c>
      <c r="C249" s="151">
        <v>1</v>
      </c>
      <c r="D249" s="151"/>
      <c r="E249" s="157" t="s">
        <v>924</v>
      </c>
      <c r="F249" s="157" t="s">
        <v>75</v>
      </c>
      <c r="G249" s="120">
        <v>504</v>
      </c>
      <c r="H249" s="222" t="s">
        <v>34</v>
      </c>
      <c r="I249" s="140"/>
      <c r="J249" s="120" t="s">
        <v>29</v>
      </c>
      <c r="K249" s="141"/>
      <c r="L249" s="124">
        <v>608.34</v>
      </c>
      <c r="M249" s="123">
        <v>44987</v>
      </c>
      <c r="N249" s="71" t="s">
        <v>925</v>
      </c>
      <c r="O249" s="91" t="s">
        <v>926</v>
      </c>
      <c r="P249" s="62"/>
    </row>
    <row r="250" spans="1:16" ht="38.25" x14ac:dyDescent="0.25">
      <c r="A250" s="152"/>
      <c r="B250" s="156"/>
      <c r="C250" s="152"/>
      <c r="D250" s="152"/>
      <c r="E250" s="158"/>
      <c r="F250" s="158"/>
      <c r="G250" s="120">
        <v>505</v>
      </c>
      <c r="H250" s="222" t="s">
        <v>60</v>
      </c>
      <c r="I250" s="140"/>
      <c r="J250" s="120" t="s">
        <v>39</v>
      </c>
      <c r="K250" s="141"/>
      <c r="L250" s="124">
        <v>608.34</v>
      </c>
      <c r="M250" s="123">
        <v>44987</v>
      </c>
      <c r="N250" s="71" t="s">
        <v>925</v>
      </c>
      <c r="O250" s="91" t="s">
        <v>926</v>
      </c>
      <c r="P250" s="62"/>
    </row>
    <row r="251" spans="1:16" ht="63.75" x14ac:dyDescent="0.25">
      <c r="A251" s="151">
        <v>206</v>
      </c>
      <c r="B251" s="148" t="s">
        <v>907</v>
      </c>
      <c r="C251" s="149">
        <v>1</v>
      </c>
      <c r="D251" s="149"/>
      <c r="E251" s="149" t="s">
        <v>908</v>
      </c>
      <c r="F251" s="150" t="s">
        <v>909</v>
      </c>
      <c r="G251" s="120">
        <v>506</v>
      </c>
      <c r="H251" s="221" t="s">
        <v>47</v>
      </c>
      <c r="I251" s="101"/>
      <c r="J251" s="120" t="s">
        <v>20</v>
      </c>
      <c r="K251" s="122"/>
      <c r="L251" s="124">
        <v>2433.36</v>
      </c>
      <c r="M251" s="123">
        <v>44988</v>
      </c>
      <c r="N251" s="71" t="s">
        <v>920</v>
      </c>
      <c r="O251" s="91" t="s">
        <v>921</v>
      </c>
      <c r="P251" s="62"/>
    </row>
    <row r="252" spans="1:16" ht="51" x14ac:dyDescent="0.25">
      <c r="A252" s="152"/>
      <c r="B252" s="148"/>
      <c r="C252" s="149"/>
      <c r="D252" s="149"/>
      <c r="E252" s="149"/>
      <c r="F252" s="150"/>
      <c r="G252" s="120">
        <v>507</v>
      </c>
      <c r="H252" s="221" t="s">
        <v>34</v>
      </c>
      <c r="I252" s="101"/>
      <c r="J252" s="120" t="s">
        <v>29</v>
      </c>
      <c r="K252" s="122"/>
      <c r="L252" s="124">
        <v>2433.36</v>
      </c>
      <c r="M252" s="123">
        <v>44988</v>
      </c>
      <c r="N252" s="71" t="s">
        <v>920</v>
      </c>
      <c r="O252" s="91" t="s">
        <v>921</v>
      </c>
      <c r="P252" s="62"/>
    </row>
    <row r="253" spans="1:16" ht="63.75" x14ac:dyDescent="0.25">
      <c r="A253" s="120">
        <v>207</v>
      </c>
      <c r="B253" s="119" t="s">
        <v>910</v>
      </c>
      <c r="C253" s="120">
        <v>1</v>
      </c>
      <c r="D253" s="120"/>
      <c r="E253" s="121" t="s">
        <v>922</v>
      </c>
      <c r="F253" s="121" t="s">
        <v>909</v>
      </c>
      <c r="G253" s="120">
        <v>508</v>
      </c>
      <c r="H253" s="221" t="s">
        <v>47</v>
      </c>
      <c r="I253" s="101"/>
      <c r="J253" s="120" t="s">
        <v>20</v>
      </c>
      <c r="K253" s="122"/>
      <c r="L253" s="124">
        <v>2433.36</v>
      </c>
      <c r="M253" s="123">
        <v>44988</v>
      </c>
      <c r="N253" s="71" t="s">
        <v>920</v>
      </c>
      <c r="O253" s="91" t="s">
        <v>921</v>
      </c>
      <c r="P253" s="62"/>
    </row>
    <row r="254" spans="1:16" ht="63.75" x14ac:dyDescent="0.25">
      <c r="A254" s="120">
        <v>208</v>
      </c>
      <c r="B254" s="119" t="s">
        <v>911</v>
      </c>
      <c r="C254" s="120">
        <v>1</v>
      </c>
      <c r="D254" s="120"/>
      <c r="E254" s="121" t="s">
        <v>912</v>
      </c>
      <c r="F254" s="121" t="s">
        <v>909</v>
      </c>
      <c r="G254" s="120">
        <v>509</v>
      </c>
      <c r="H254" s="221" t="s">
        <v>47</v>
      </c>
      <c r="I254" s="101"/>
      <c r="J254" s="120" t="s">
        <v>20</v>
      </c>
      <c r="K254" s="122"/>
      <c r="L254" s="124">
        <v>2433.36</v>
      </c>
      <c r="M254" s="123">
        <v>44988</v>
      </c>
      <c r="N254" s="71" t="s">
        <v>920</v>
      </c>
      <c r="O254" s="91" t="s">
        <v>921</v>
      </c>
      <c r="P254" s="62"/>
    </row>
    <row r="255" spans="1:16" ht="63.75" x14ac:dyDescent="0.25">
      <c r="A255" s="120">
        <v>209</v>
      </c>
      <c r="B255" s="119" t="s">
        <v>913</v>
      </c>
      <c r="C255" s="120">
        <v>1</v>
      </c>
      <c r="D255" s="120"/>
      <c r="E255" s="121" t="s">
        <v>914</v>
      </c>
      <c r="F255" s="121" t="s">
        <v>909</v>
      </c>
      <c r="G255" s="120">
        <v>510</v>
      </c>
      <c r="H255" s="221" t="s">
        <v>47</v>
      </c>
      <c r="I255" s="101"/>
      <c r="J255" s="120" t="s">
        <v>20</v>
      </c>
      <c r="K255" s="122"/>
      <c r="L255" s="124">
        <v>2433.36</v>
      </c>
      <c r="M255" s="123">
        <v>44988</v>
      </c>
      <c r="N255" s="71" t="s">
        <v>920</v>
      </c>
      <c r="O255" s="91" t="s">
        <v>921</v>
      </c>
      <c r="P255" s="62"/>
    </row>
    <row r="256" spans="1:16" ht="63.75" x14ac:dyDescent="0.25">
      <c r="A256" s="120">
        <v>210</v>
      </c>
      <c r="B256" s="119" t="s">
        <v>915</v>
      </c>
      <c r="C256" s="120">
        <v>1</v>
      </c>
      <c r="D256" s="120"/>
      <c r="E256" s="121" t="s">
        <v>213</v>
      </c>
      <c r="F256" s="121" t="s">
        <v>909</v>
      </c>
      <c r="G256" s="120">
        <v>511</v>
      </c>
      <c r="H256" s="221" t="s">
        <v>47</v>
      </c>
      <c r="I256" s="101"/>
      <c r="J256" s="120" t="s">
        <v>20</v>
      </c>
      <c r="K256" s="122"/>
      <c r="L256" s="124">
        <v>2433.36</v>
      </c>
      <c r="M256" s="123">
        <v>44988</v>
      </c>
      <c r="N256" s="71" t="s">
        <v>920</v>
      </c>
      <c r="O256" s="91" t="s">
        <v>921</v>
      </c>
      <c r="P256" s="62"/>
    </row>
    <row r="257" spans="1:16" ht="63.75" x14ac:dyDescent="0.25">
      <c r="A257" s="120">
        <v>211</v>
      </c>
      <c r="B257" s="119" t="s">
        <v>916</v>
      </c>
      <c r="C257" s="120">
        <v>1</v>
      </c>
      <c r="D257" s="120"/>
      <c r="E257" s="121" t="s">
        <v>917</v>
      </c>
      <c r="F257" s="121" t="s">
        <v>909</v>
      </c>
      <c r="G257" s="120">
        <v>512</v>
      </c>
      <c r="H257" s="221" t="s">
        <v>47</v>
      </c>
      <c r="I257" s="101"/>
      <c r="J257" s="120" t="s">
        <v>20</v>
      </c>
      <c r="K257" s="122"/>
      <c r="L257" s="124">
        <v>2433.36</v>
      </c>
      <c r="M257" s="123">
        <v>44988</v>
      </c>
      <c r="N257" s="71" t="s">
        <v>920</v>
      </c>
      <c r="O257" s="91" t="s">
        <v>921</v>
      </c>
      <c r="P257" s="62"/>
    </row>
    <row r="258" spans="1:16" ht="63.75" x14ac:dyDescent="0.25">
      <c r="A258" s="126">
        <v>212</v>
      </c>
      <c r="B258" s="119" t="s">
        <v>918</v>
      </c>
      <c r="C258" s="120"/>
      <c r="D258" s="120">
        <v>1</v>
      </c>
      <c r="E258" s="121" t="s">
        <v>919</v>
      </c>
      <c r="F258" s="121" t="s">
        <v>909</v>
      </c>
      <c r="G258" s="120">
        <v>513</v>
      </c>
      <c r="H258" s="221" t="s">
        <v>47</v>
      </c>
      <c r="I258" s="101"/>
      <c r="J258" s="120" t="s">
        <v>20</v>
      </c>
      <c r="K258" s="122"/>
      <c r="L258" s="124">
        <v>2433.36</v>
      </c>
      <c r="M258" s="123">
        <v>44988</v>
      </c>
      <c r="N258" s="71" t="s">
        <v>920</v>
      </c>
      <c r="O258" s="91" t="s">
        <v>921</v>
      </c>
      <c r="P258" s="62"/>
    </row>
    <row r="259" spans="1:16" ht="41.25" customHeight="1" x14ac:dyDescent="0.25">
      <c r="A259" s="120">
        <v>213</v>
      </c>
      <c r="B259" s="119" t="s">
        <v>927</v>
      </c>
      <c r="C259" s="120">
        <v>1</v>
      </c>
      <c r="D259" s="101"/>
      <c r="E259" s="121" t="s">
        <v>928</v>
      </c>
      <c r="F259" s="121" t="s">
        <v>33</v>
      </c>
      <c r="G259" s="120">
        <v>514</v>
      </c>
      <c r="H259" s="221" t="s">
        <v>60</v>
      </c>
      <c r="I259" s="101"/>
      <c r="J259" s="120" t="s">
        <v>39</v>
      </c>
      <c r="K259" s="122"/>
      <c r="L259" s="124">
        <v>730</v>
      </c>
      <c r="M259" s="123">
        <v>45012</v>
      </c>
      <c r="N259" s="71" t="s">
        <v>929</v>
      </c>
      <c r="O259" s="226" t="s">
        <v>930</v>
      </c>
      <c r="P259" s="62"/>
    </row>
    <row r="260" spans="1:16" x14ac:dyDescent="0.25">
      <c r="A260" s="142"/>
      <c r="B260" s="79"/>
      <c r="C260" s="80">
        <f>SUM(C10:C259)</f>
        <v>155</v>
      </c>
      <c r="D260" s="80">
        <f>SUM(D10:D259)</f>
        <v>58</v>
      </c>
      <c r="E260" s="81"/>
      <c r="F260" s="81"/>
      <c r="G260" s="12"/>
      <c r="H260" s="82"/>
      <c r="I260" s="83"/>
      <c r="J260" s="83"/>
      <c r="K260" s="83"/>
      <c r="L260" s="223">
        <f>SUM(L10:L259)</f>
        <v>259600.03000000035</v>
      </c>
      <c r="M260" s="79"/>
      <c r="N260" s="79"/>
      <c r="O260" s="79"/>
      <c r="P260" s="79"/>
    </row>
    <row r="262" spans="1:16" x14ac:dyDescent="0.25">
      <c r="B262" s="28" t="s">
        <v>368</v>
      </c>
      <c r="C262" s="29" t="s">
        <v>369</v>
      </c>
      <c r="D262" s="29" t="s">
        <v>370</v>
      </c>
    </row>
    <row r="263" spans="1:16" x14ac:dyDescent="0.25">
      <c r="B263" s="26" t="s">
        <v>371</v>
      </c>
      <c r="C263" s="27">
        <f>(C260)</f>
        <v>155</v>
      </c>
      <c r="D263" s="30">
        <v>0.73099999999999998</v>
      </c>
    </row>
    <row r="264" spans="1:16" x14ac:dyDescent="0.25">
      <c r="B264" s="26" t="s">
        <v>372</v>
      </c>
      <c r="C264" s="27">
        <f>(D260)</f>
        <v>58</v>
      </c>
      <c r="D264" s="30">
        <v>0.26900000000000002</v>
      </c>
    </row>
    <row r="265" spans="1:16" x14ac:dyDescent="0.25">
      <c r="B265" s="31" t="s">
        <v>373</v>
      </c>
      <c r="C265" s="32">
        <f>SUM(C263:C264)</f>
        <v>213</v>
      </c>
      <c r="D265" s="33">
        <v>1</v>
      </c>
    </row>
    <row r="267" spans="1:16" x14ac:dyDescent="0.25">
      <c r="B267" s="132" t="s">
        <v>816</v>
      </c>
    </row>
    <row r="268" spans="1:16" ht="114" customHeight="1" x14ac:dyDescent="0.25">
      <c r="B268" s="131" t="s">
        <v>817</v>
      </c>
    </row>
  </sheetData>
  <autoFilter ref="A9:P260" xr:uid="{00000000-0009-0000-0000-000000000000}"/>
  <mergeCells count="198">
    <mergeCell ref="E147:E148"/>
    <mergeCell ref="F147:F148"/>
    <mergeCell ref="A202:A203"/>
    <mergeCell ref="B202:B203"/>
    <mergeCell ref="C202:C203"/>
    <mergeCell ref="D202:D203"/>
    <mergeCell ref="E202:E203"/>
    <mergeCell ref="F202:F203"/>
    <mergeCell ref="A190:A191"/>
    <mergeCell ref="B198:B199"/>
    <mergeCell ref="A198:A199"/>
    <mergeCell ref="C198:C199"/>
    <mergeCell ref="D198:D199"/>
    <mergeCell ref="E198:E199"/>
    <mergeCell ref="F198:F199"/>
    <mergeCell ref="B188:B189"/>
    <mergeCell ref="C188:C189"/>
    <mergeCell ref="D188:D189"/>
    <mergeCell ref="E188:E189"/>
    <mergeCell ref="F188:F189"/>
    <mergeCell ref="A179:A180"/>
    <mergeCell ref="B179:B180"/>
    <mergeCell ref="C179:C180"/>
    <mergeCell ref="D179:D180"/>
    <mergeCell ref="N202:N203"/>
    <mergeCell ref="O202:O203"/>
    <mergeCell ref="A47:A49"/>
    <mergeCell ref="B47:B49"/>
    <mergeCell ref="C47:C49"/>
    <mergeCell ref="D47:D49"/>
    <mergeCell ref="E47:E49"/>
    <mergeCell ref="F47:F49"/>
    <mergeCell ref="N200:N201"/>
    <mergeCell ref="O200:O201"/>
    <mergeCell ref="B119:B120"/>
    <mergeCell ref="A119:A120"/>
    <mergeCell ref="C119:C120"/>
    <mergeCell ref="E119:E120"/>
    <mergeCell ref="D119:D120"/>
    <mergeCell ref="F119:F120"/>
    <mergeCell ref="B14:B18"/>
    <mergeCell ref="A14:A18"/>
    <mergeCell ref="A24:A25"/>
    <mergeCell ref="B24:B25"/>
    <mergeCell ref="A84:A85"/>
    <mergeCell ref="B84:B85"/>
    <mergeCell ref="E84:E85"/>
    <mergeCell ref="F84:F85"/>
    <mergeCell ref="A71:A72"/>
    <mergeCell ref="B71:B72"/>
    <mergeCell ref="E71:E72"/>
    <mergeCell ref="A74:A75"/>
    <mergeCell ref="B74:B75"/>
    <mergeCell ref="E74:E75"/>
    <mergeCell ref="D36:D37"/>
    <mergeCell ref="C84:C85"/>
    <mergeCell ref="D84:D85"/>
    <mergeCell ref="C24:C25"/>
    <mergeCell ref="D24:D25"/>
    <mergeCell ref="C27:C28"/>
    <mergeCell ref="C54:C55"/>
    <mergeCell ref="D54:D55"/>
    <mergeCell ref="D27:D28"/>
    <mergeCell ref="C45:C46"/>
    <mergeCell ref="D45:D46"/>
    <mergeCell ref="C31:C33"/>
    <mergeCell ref="E179:E180"/>
    <mergeCell ref="F179:F180"/>
    <mergeCell ref="A188:A189"/>
    <mergeCell ref="C14:C18"/>
    <mergeCell ref="D14:D18"/>
    <mergeCell ref="E17:E18"/>
    <mergeCell ref="F17:F18"/>
    <mergeCell ref="A76:A77"/>
    <mergeCell ref="B76:B77"/>
    <mergeCell ref="E76:E77"/>
    <mergeCell ref="B116:B117"/>
    <mergeCell ref="E116:E117"/>
    <mergeCell ref="F116:F117"/>
    <mergeCell ref="A27:A28"/>
    <mergeCell ref="B27:B28"/>
    <mergeCell ref="E27:E28"/>
    <mergeCell ref="F27:F28"/>
    <mergeCell ref="A31:A33"/>
    <mergeCell ref="B31:B33"/>
    <mergeCell ref="E24:E25"/>
    <mergeCell ref="A21:A23"/>
    <mergeCell ref="B21:B23"/>
    <mergeCell ref="E21:E23"/>
    <mergeCell ref="F21:F23"/>
    <mergeCell ref="B190:B191"/>
    <mergeCell ref="C190:C191"/>
    <mergeCell ref="D190:D191"/>
    <mergeCell ref="E190:E191"/>
    <mergeCell ref="F190:F191"/>
    <mergeCell ref="F24:F25"/>
    <mergeCell ref="F106:F108"/>
    <mergeCell ref="C116:C117"/>
    <mergeCell ref="D116:D117"/>
    <mergeCell ref="E31:E33"/>
    <mergeCell ref="A2:P2"/>
    <mergeCell ref="A3:P3"/>
    <mergeCell ref="A5:P5"/>
    <mergeCell ref="A8:L8"/>
    <mergeCell ref="H4:L4"/>
    <mergeCell ref="F31:F33"/>
    <mergeCell ref="E14:E16"/>
    <mergeCell ref="C21:C23"/>
    <mergeCell ref="D21:D23"/>
    <mergeCell ref="D31:D33"/>
    <mergeCell ref="C36:C37"/>
    <mergeCell ref="D122:D123"/>
    <mergeCell ref="F54:F55"/>
    <mergeCell ref="F14:F16"/>
    <mergeCell ref="F71:F72"/>
    <mergeCell ref="F74:F75"/>
    <mergeCell ref="E106:E108"/>
    <mergeCell ref="C106:C108"/>
    <mergeCell ref="D106:D108"/>
    <mergeCell ref="F76:F77"/>
    <mergeCell ref="F36:F37"/>
    <mergeCell ref="C71:C72"/>
    <mergeCell ref="D71:D72"/>
    <mergeCell ref="C74:C75"/>
    <mergeCell ref="D74:D75"/>
    <mergeCell ref="C76:C77"/>
    <mergeCell ref="D76:D77"/>
    <mergeCell ref="E36:E37"/>
    <mergeCell ref="B45:B46"/>
    <mergeCell ref="E45:E46"/>
    <mergeCell ref="B54:B55"/>
    <mergeCell ref="E54:E55"/>
    <mergeCell ref="B65:B66"/>
    <mergeCell ref="C65:C66"/>
    <mergeCell ref="D65:D66"/>
    <mergeCell ref="E65:E66"/>
    <mergeCell ref="F65:F66"/>
    <mergeCell ref="A116:A117"/>
    <mergeCell ref="A106:A108"/>
    <mergeCell ref="B106:B108"/>
    <mergeCell ref="A147:A148"/>
    <mergeCell ref="B147:B148"/>
    <mergeCell ref="C147:C148"/>
    <mergeCell ref="D147:D148"/>
    <mergeCell ref="A36:A37"/>
    <mergeCell ref="B36:B37"/>
    <mergeCell ref="A45:A46"/>
    <mergeCell ref="A54:A55"/>
    <mergeCell ref="A65:A66"/>
    <mergeCell ref="C125:C126"/>
    <mergeCell ref="D125:D126"/>
    <mergeCell ref="E125:E126"/>
    <mergeCell ref="F125:F126"/>
    <mergeCell ref="A125:A126"/>
    <mergeCell ref="B122:B123"/>
    <mergeCell ref="E122:E123"/>
    <mergeCell ref="F122:F123"/>
    <mergeCell ref="C122:C123"/>
    <mergeCell ref="A122:A123"/>
    <mergeCell ref="F45:F46"/>
    <mergeCell ref="A164:A165"/>
    <mergeCell ref="B164:B165"/>
    <mergeCell ref="C164:C165"/>
    <mergeCell ref="D164:D165"/>
    <mergeCell ref="E164:E165"/>
    <mergeCell ref="F164:F165"/>
    <mergeCell ref="A78:A79"/>
    <mergeCell ref="B78:B79"/>
    <mergeCell ref="C78:C79"/>
    <mergeCell ref="D78:D79"/>
    <mergeCell ref="E78:E79"/>
    <mergeCell ref="F78:F79"/>
    <mergeCell ref="B125:B126"/>
    <mergeCell ref="P54:P55"/>
    <mergeCell ref="P116:P117"/>
    <mergeCell ref="P21:P23"/>
    <mergeCell ref="P24:P25"/>
    <mergeCell ref="P27:P28"/>
    <mergeCell ref="P31:P33"/>
    <mergeCell ref="P45:P46"/>
    <mergeCell ref="B251:B252"/>
    <mergeCell ref="C251:C252"/>
    <mergeCell ref="D251:D252"/>
    <mergeCell ref="E251:E252"/>
    <mergeCell ref="F251:F252"/>
    <mergeCell ref="A251:A252"/>
    <mergeCell ref="A247:A248"/>
    <mergeCell ref="B247:B248"/>
    <mergeCell ref="C247:C248"/>
    <mergeCell ref="D247:D248"/>
    <mergeCell ref="E247:E248"/>
    <mergeCell ref="F247:F248"/>
    <mergeCell ref="B249:B250"/>
    <mergeCell ref="C249:C250"/>
    <mergeCell ref="A249:A250"/>
    <mergeCell ref="F249:F250"/>
    <mergeCell ref="E249:E250"/>
    <mergeCell ref="D249:D250"/>
  </mergeCells>
  <hyperlinks>
    <hyperlink ref="O161" r:id="rId1" xr:uid="{00000000-0004-0000-0000-000000000000}"/>
    <hyperlink ref="O162" r:id="rId2" xr:uid="{00000000-0004-0000-0000-000001000000}"/>
    <hyperlink ref="O160" r:id="rId3" xr:uid="{00000000-0004-0000-0000-000002000000}"/>
    <hyperlink ref="O159" r:id="rId4" xr:uid="{00000000-0004-0000-0000-000003000000}"/>
    <hyperlink ref="O158" r:id="rId5" xr:uid="{00000000-0004-0000-0000-000004000000}"/>
    <hyperlink ref="O163" r:id="rId6" xr:uid="{00000000-0004-0000-0000-000005000000}"/>
    <hyperlink ref="O164" r:id="rId7" xr:uid="{00000000-0004-0000-0000-000006000000}"/>
    <hyperlink ref="O165" r:id="rId8" xr:uid="{00000000-0004-0000-0000-000007000000}"/>
    <hyperlink ref="O166" r:id="rId9" xr:uid="{00000000-0004-0000-0000-000008000000}"/>
    <hyperlink ref="O167" r:id="rId10" xr:uid="{00000000-0004-0000-0000-000009000000}"/>
    <hyperlink ref="O168" r:id="rId11" xr:uid="{00000000-0004-0000-0000-00000A000000}"/>
    <hyperlink ref="O169" r:id="rId12" xr:uid="{00000000-0004-0000-0000-00000B000000}"/>
    <hyperlink ref="O170" r:id="rId13" xr:uid="{00000000-0004-0000-0000-00000C000000}"/>
    <hyperlink ref="O171" r:id="rId14" xr:uid="{00000000-0004-0000-0000-00000D000000}"/>
    <hyperlink ref="O172" r:id="rId15" xr:uid="{00000000-0004-0000-0000-00000E000000}"/>
    <hyperlink ref="O173" r:id="rId16" xr:uid="{00000000-0004-0000-0000-00000F000000}"/>
    <hyperlink ref="O174" r:id="rId17" xr:uid="{00000000-0004-0000-0000-000010000000}"/>
    <hyperlink ref="O175" r:id="rId18" xr:uid="{00000000-0004-0000-0000-000011000000}"/>
    <hyperlink ref="O176" r:id="rId19" xr:uid="{00000000-0004-0000-0000-000012000000}"/>
    <hyperlink ref="O177" r:id="rId20" xr:uid="{00000000-0004-0000-0000-000013000000}"/>
    <hyperlink ref="O178" r:id="rId21" xr:uid="{00000000-0004-0000-0000-000014000000}"/>
    <hyperlink ref="O124" r:id="rId22" xr:uid="{00000000-0004-0000-0000-000015000000}"/>
    <hyperlink ref="O123" r:id="rId23" xr:uid="{00000000-0004-0000-0000-000016000000}"/>
    <hyperlink ref="O122" r:id="rId24" xr:uid="{00000000-0004-0000-0000-000017000000}"/>
    <hyperlink ref="O121" r:id="rId25" xr:uid="{00000000-0004-0000-0000-000018000000}"/>
    <hyperlink ref="O119" r:id="rId26" xr:uid="{00000000-0004-0000-0000-000019000000}"/>
    <hyperlink ref="O118" r:id="rId27" xr:uid="{00000000-0004-0000-0000-00001A000000}"/>
    <hyperlink ref="O116" r:id="rId28" xr:uid="{00000000-0004-0000-0000-00001B000000}"/>
    <hyperlink ref="O117" r:id="rId29" xr:uid="{00000000-0004-0000-0000-00001C000000}"/>
    <hyperlink ref="O115" r:id="rId30" xr:uid="{00000000-0004-0000-0000-00001D000000}"/>
    <hyperlink ref="O113" r:id="rId31" xr:uid="{00000000-0004-0000-0000-00001E000000}"/>
    <hyperlink ref="O114" r:id="rId32" xr:uid="{00000000-0004-0000-0000-00001F000000}"/>
    <hyperlink ref="O110" r:id="rId33" xr:uid="{00000000-0004-0000-0000-000020000000}"/>
    <hyperlink ref="O109" r:id="rId34" xr:uid="{00000000-0004-0000-0000-000021000000}"/>
    <hyperlink ref="O108" r:id="rId35" xr:uid="{00000000-0004-0000-0000-000022000000}"/>
    <hyperlink ref="O107" r:id="rId36" xr:uid="{00000000-0004-0000-0000-000023000000}"/>
    <hyperlink ref="O106" r:id="rId37" xr:uid="{00000000-0004-0000-0000-000024000000}"/>
    <hyperlink ref="O105" r:id="rId38" xr:uid="{00000000-0004-0000-0000-000025000000}"/>
    <hyperlink ref="O104" r:id="rId39" xr:uid="{00000000-0004-0000-0000-000026000000}"/>
    <hyperlink ref="O103" r:id="rId40" xr:uid="{00000000-0004-0000-0000-000027000000}"/>
    <hyperlink ref="O102" r:id="rId41" xr:uid="{00000000-0004-0000-0000-000028000000}"/>
    <hyperlink ref="O101" r:id="rId42" xr:uid="{00000000-0004-0000-0000-000029000000}"/>
    <hyperlink ref="O100" r:id="rId43" xr:uid="{00000000-0004-0000-0000-00002A000000}"/>
    <hyperlink ref="O99" r:id="rId44" xr:uid="{00000000-0004-0000-0000-00002B000000}"/>
    <hyperlink ref="O98" r:id="rId45" xr:uid="{00000000-0004-0000-0000-00002C000000}"/>
    <hyperlink ref="O89" r:id="rId46" xr:uid="{00000000-0004-0000-0000-00002D000000}"/>
    <hyperlink ref="O87" r:id="rId47" xr:uid="{00000000-0004-0000-0000-00002E000000}"/>
    <hyperlink ref="O86" r:id="rId48" xr:uid="{00000000-0004-0000-0000-00002F000000}"/>
    <hyperlink ref="O84" r:id="rId49" xr:uid="{00000000-0004-0000-0000-000030000000}"/>
    <hyperlink ref="O85" r:id="rId50" xr:uid="{00000000-0004-0000-0000-000031000000}"/>
    <hyperlink ref="O83" r:id="rId51" xr:uid="{00000000-0004-0000-0000-000032000000}"/>
    <hyperlink ref="O82" r:id="rId52" xr:uid="{00000000-0004-0000-0000-000033000000}"/>
    <hyperlink ref="O78" r:id="rId53" xr:uid="{00000000-0004-0000-0000-000034000000}"/>
    <hyperlink ref="O76" r:id="rId54" xr:uid="{00000000-0004-0000-0000-000035000000}"/>
    <hyperlink ref="O74" r:id="rId55" xr:uid="{00000000-0004-0000-0000-000036000000}"/>
    <hyperlink ref="O75" r:id="rId56" xr:uid="{00000000-0004-0000-0000-000037000000}"/>
    <hyperlink ref="O73" r:id="rId57" xr:uid="{00000000-0004-0000-0000-000038000000}"/>
    <hyperlink ref="O72" r:id="rId58" xr:uid="{00000000-0004-0000-0000-000039000000}"/>
    <hyperlink ref="O71" r:id="rId59" xr:uid="{00000000-0004-0000-0000-00003A000000}"/>
    <hyperlink ref="O70" r:id="rId60" xr:uid="{00000000-0004-0000-0000-00003B000000}"/>
    <hyperlink ref="O68" r:id="rId61" xr:uid="{00000000-0004-0000-0000-00003C000000}"/>
    <hyperlink ref="O69" r:id="rId62" xr:uid="{00000000-0004-0000-0000-00003D000000}"/>
    <hyperlink ref="O67" r:id="rId63" xr:uid="{00000000-0004-0000-0000-00003E000000}"/>
    <hyperlink ref="O66" r:id="rId64" xr:uid="{00000000-0004-0000-0000-00003F000000}"/>
    <hyperlink ref="O59" r:id="rId65" xr:uid="{00000000-0004-0000-0000-000040000000}"/>
    <hyperlink ref="O57" r:id="rId66" xr:uid="{00000000-0004-0000-0000-000041000000}"/>
    <hyperlink ref="O55" r:id="rId67" xr:uid="{00000000-0004-0000-0000-000042000000}"/>
    <hyperlink ref="O54" r:id="rId68" xr:uid="{00000000-0004-0000-0000-000043000000}"/>
    <hyperlink ref="O53" r:id="rId69" xr:uid="{00000000-0004-0000-0000-000044000000}"/>
    <hyperlink ref="O52" r:id="rId70" xr:uid="{00000000-0004-0000-0000-000045000000}"/>
    <hyperlink ref="O51" r:id="rId71" xr:uid="{00000000-0004-0000-0000-000046000000}"/>
    <hyperlink ref="O50" r:id="rId72" xr:uid="{00000000-0004-0000-0000-000047000000}"/>
    <hyperlink ref="O48" r:id="rId73" xr:uid="{00000000-0004-0000-0000-000048000000}"/>
    <hyperlink ref="O44" r:id="rId74" xr:uid="{00000000-0004-0000-0000-000049000000}"/>
    <hyperlink ref="O42" r:id="rId75" xr:uid="{00000000-0004-0000-0000-00004A000000}"/>
    <hyperlink ref="O41" r:id="rId76" xr:uid="{00000000-0004-0000-0000-00004B000000}"/>
    <hyperlink ref="O40" r:id="rId77" xr:uid="{00000000-0004-0000-0000-00004C000000}"/>
    <hyperlink ref="O38" r:id="rId78" xr:uid="{00000000-0004-0000-0000-00004D000000}"/>
    <hyperlink ref="O37" r:id="rId79" xr:uid="{00000000-0004-0000-0000-00004E000000}"/>
    <hyperlink ref="O36" r:id="rId80" xr:uid="{00000000-0004-0000-0000-00004F000000}"/>
    <hyperlink ref="O35" r:id="rId81" xr:uid="{00000000-0004-0000-0000-000050000000}"/>
    <hyperlink ref="O33" r:id="rId82" xr:uid="{00000000-0004-0000-0000-000051000000}"/>
    <hyperlink ref="O31" r:id="rId83" xr:uid="{00000000-0004-0000-0000-000052000000}"/>
    <hyperlink ref="O32" r:id="rId84" xr:uid="{00000000-0004-0000-0000-000053000000}"/>
    <hyperlink ref="O30" r:id="rId85" xr:uid="{00000000-0004-0000-0000-000054000000}"/>
    <hyperlink ref="O24" r:id="rId86" xr:uid="{00000000-0004-0000-0000-000055000000}"/>
    <hyperlink ref="O21" r:id="rId87" xr:uid="{00000000-0004-0000-0000-000056000000}"/>
    <hyperlink ref="O22" r:id="rId88" xr:uid="{00000000-0004-0000-0000-000057000000}"/>
    <hyperlink ref="O23" r:id="rId89" xr:uid="{00000000-0004-0000-0000-000058000000}"/>
    <hyperlink ref="O20" r:id="rId90" xr:uid="{00000000-0004-0000-0000-000059000000}"/>
    <hyperlink ref="O19" r:id="rId91" xr:uid="{00000000-0004-0000-0000-00005A000000}"/>
    <hyperlink ref="O15" r:id="rId92" xr:uid="{00000000-0004-0000-0000-00005B000000}"/>
    <hyperlink ref="O16" r:id="rId93" xr:uid="{00000000-0004-0000-0000-00005C000000}"/>
    <hyperlink ref="O12" r:id="rId94" xr:uid="{00000000-0004-0000-0000-00008F000000}"/>
    <hyperlink ref="O11" r:id="rId95" xr:uid="{00000000-0004-0000-0000-0000DB000000}"/>
    <hyperlink ref="O81" r:id="rId96" xr:uid="{00000000-0004-0000-0000-000006010000}"/>
    <hyperlink ref="O77" r:id="rId97" xr:uid="{00000000-0004-0000-0000-000007010000}"/>
    <hyperlink ref="O91" r:id="rId98" xr:uid="{00000000-0004-0000-0000-000008010000}"/>
    <hyperlink ref="O92" r:id="rId99" xr:uid="{00000000-0004-0000-0000-000009010000}"/>
    <hyperlink ref="O93" r:id="rId100" xr:uid="{00000000-0004-0000-0000-00000A010000}"/>
    <hyperlink ref="O94" r:id="rId101" xr:uid="{00000000-0004-0000-0000-00000B010000}"/>
    <hyperlink ref="O95" r:id="rId102" xr:uid="{00000000-0004-0000-0000-00000C010000}"/>
    <hyperlink ref="O96" r:id="rId103" xr:uid="{00000000-0004-0000-0000-00000D010000}"/>
    <hyperlink ref="O79" r:id="rId104" xr:uid="{00000000-0004-0000-0000-00000E010000}"/>
    <hyperlink ref="O65" r:id="rId105" xr:uid="{00000000-0004-0000-0000-00000F010000}"/>
    <hyperlink ref="O13" r:id="rId106" xr:uid="{00000000-0004-0000-0000-000010010000}"/>
    <hyperlink ref="O25" r:id="rId107" xr:uid="{00000000-0004-0000-0000-000011010000}"/>
    <hyperlink ref="O58" r:id="rId108" xr:uid="{00000000-0004-0000-0000-000012010000}"/>
    <hyperlink ref="O60" r:id="rId109" xr:uid="{00000000-0004-0000-0000-000013010000}"/>
    <hyperlink ref="O125" r:id="rId110" xr:uid="{00000000-0004-0000-0000-000014010000}"/>
    <hyperlink ref="O126" r:id="rId111" xr:uid="{00000000-0004-0000-0000-000015010000}"/>
    <hyperlink ref="O127" r:id="rId112" xr:uid="{00000000-0004-0000-0000-000016010000}"/>
    <hyperlink ref="O128" r:id="rId113" xr:uid="{00000000-0004-0000-0000-000017010000}"/>
    <hyperlink ref="O129" r:id="rId114" xr:uid="{00000000-0004-0000-0000-000018010000}"/>
    <hyperlink ref="O130" r:id="rId115" xr:uid="{00000000-0004-0000-0000-000019010000}"/>
    <hyperlink ref="O131" r:id="rId116" xr:uid="{00000000-0004-0000-0000-00001A010000}"/>
    <hyperlink ref="O132" r:id="rId117" xr:uid="{00000000-0004-0000-0000-00001B010000}"/>
    <hyperlink ref="O133" r:id="rId118" xr:uid="{00000000-0004-0000-0000-00001C010000}"/>
    <hyperlink ref="O134" r:id="rId119" xr:uid="{00000000-0004-0000-0000-00001D010000}"/>
    <hyperlink ref="O135" r:id="rId120" xr:uid="{00000000-0004-0000-0000-00001E010000}"/>
    <hyperlink ref="O136" r:id="rId121" xr:uid="{00000000-0004-0000-0000-00001F010000}"/>
    <hyperlink ref="O137" r:id="rId122" xr:uid="{00000000-0004-0000-0000-000020010000}"/>
    <hyperlink ref="O138" r:id="rId123" xr:uid="{00000000-0004-0000-0000-000021010000}"/>
    <hyperlink ref="O139" r:id="rId124" xr:uid="{00000000-0004-0000-0000-000022010000}"/>
    <hyperlink ref="O140" r:id="rId125" xr:uid="{00000000-0004-0000-0000-000023010000}"/>
    <hyperlink ref="O141" r:id="rId126" xr:uid="{00000000-0004-0000-0000-000024010000}"/>
    <hyperlink ref="O142" r:id="rId127" xr:uid="{00000000-0004-0000-0000-000025010000}"/>
    <hyperlink ref="O143" r:id="rId128" xr:uid="{00000000-0004-0000-0000-000026010000}"/>
    <hyperlink ref="O144" r:id="rId129" xr:uid="{00000000-0004-0000-0000-000027010000}"/>
    <hyperlink ref="O145" r:id="rId130" xr:uid="{00000000-0004-0000-0000-000028010000}"/>
    <hyperlink ref="O146" r:id="rId131" xr:uid="{00000000-0004-0000-0000-000029010000}"/>
    <hyperlink ref="O147" r:id="rId132" xr:uid="{00000000-0004-0000-0000-00002A010000}"/>
    <hyperlink ref="O149" r:id="rId133" xr:uid="{00000000-0004-0000-0000-00002B010000}"/>
    <hyperlink ref="O150" r:id="rId134" xr:uid="{00000000-0004-0000-0000-00002C010000}"/>
    <hyperlink ref="O151" r:id="rId135" xr:uid="{00000000-0004-0000-0000-00002D010000}"/>
    <hyperlink ref="O152" r:id="rId136" xr:uid="{00000000-0004-0000-0000-00002E010000}"/>
    <hyperlink ref="O153" r:id="rId137" xr:uid="{00000000-0004-0000-0000-00002F010000}"/>
    <hyperlink ref="O154" r:id="rId138" xr:uid="{00000000-0004-0000-0000-000030010000}"/>
    <hyperlink ref="O155" r:id="rId139" xr:uid="{00000000-0004-0000-0000-000031010000}"/>
    <hyperlink ref="O156" r:id="rId140" xr:uid="{00000000-0004-0000-0000-000032010000}"/>
    <hyperlink ref="O157" r:id="rId141" xr:uid="{00000000-0004-0000-0000-000033010000}"/>
    <hyperlink ref="O61" r:id="rId142" xr:uid="{00000000-0004-0000-0000-000034010000}"/>
    <hyperlink ref="O62" r:id="rId143" xr:uid="{00000000-0004-0000-0000-000035010000}"/>
    <hyperlink ref="O63" r:id="rId144" xr:uid="{00000000-0004-0000-0000-000036010000}"/>
    <hyperlink ref="O64" r:id="rId145" xr:uid="{00000000-0004-0000-0000-000037010000}"/>
    <hyperlink ref="O26" r:id="rId146" xr:uid="{00000000-0004-0000-0000-000038010000}"/>
    <hyperlink ref="O27" r:id="rId147" xr:uid="{00000000-0004-0000-0000-000039010000}"/>
    <hyperlink ref="O28" r:id="rId148" xr:uid="{00000000-0004-0000-0000-00003A010000}"/>
    <hyperlink ref="O29" r:id="rId149" xr:uid="{00000000-0004-0000-0000-00003B010000}"/>
    <hyperlink ref="O34" r:id="rId150" xr:uid="{00000000-0004-0000-0000-00003C010000}"/>
    <hyperlink ref="O39" r:id="rId151" xr:uid="{00000000-0004-0000-0000-00003D010000}"/>
    <hyperlink ref="O90" r:id="rId152" xr:uid="{00000000-0004-0000-0000-00008E010000}"/>
    <hyperlink ref="O88" r:id="rId153" xr:uid="{00000000-0004-0000-0000-00008F010000}"/>
    <hyperlink ref="O80" r:id="rId154" xr:uid="{00000000-0004-0000-0000-000090010000}"/>
    <hyperlink ref="O56" r:id="rId155" xr:uid="{00000000-0004-0000-0000-000091010000}"/>
    <hyperlink ref="O47" r:id="rId156" xr:uid="{00000000-0004-0000-0000-000092010000}"/>
    <hyperlink ref="O43" r:id="rId157" xr:uid="{00000000-0004-0000-0000-000093010000}"/>
    <hyperlink ref="O180" r:id="rId158" xr:uid="{00000000-0004-0000-0000-00009D010000}"/>
    <hyperlink ref="O179" r:id="rId159" xr:uid="{00000000-0004-0000-0000-00009E010000}"/>
    <hyperlink ref="O181" r:id="rId160" xr:uid="{00000000-0004-0000-0000-00009F010000}"/>
    <hyperlink ref="O182" r:id="rId161" xr:uid="{00000000-0004-0000-0000-0000A0010000}"/>
    <hyperlink ref="O183" r:id="rId162" xr:uid="{00000000-0004-0000-0000-0000A1010000}"/>
    <hyperlink ref="O186" r:id="rId163" xr:uid="{00000000-0004-0000-0000-0000A2010000}"/>
    <hyperlink ref="O184" r:id="rId164" xr:uid="{00000000-0004-0000-0000-0000A3010000}"/>
    <hyperlink ref="O185" r:id="rId165" xr:uid="{00000000-0004-0000-0000-0000A4010000}"/>
    <hyperlink ref="O187" r:id="rId166" xr:uid="{00000000-0004-0000-0000-0000A5010000}"/>
    <hyperlink ref="O188" r:id="rId167" xr:uid="{00000000-0004-0000-0000-0000A6010000}"/>
    <hyperlink ref="O189" r:id="rId168" xr:uid="{00000000-0004-0000-0000-0000A7010000}"/>
    <hyperlink ref="O97" r:id="rId169" xr:uid="{00000000-0004-0000-0000-0000A8010000}"/>
    <hyperlink ref="O190" r:id="rId170" xr:uid="{00000000-0004-0000-0000-0000A9010000}"/>
    <hyperlink ref="O191" r:id="rId171" xr:uid="{00000000-0004-0000-0000-0000AA010000}"/>
    <hyperlink ref="O192" r:id="rId172" xr:uid="{00000000-0004-0000-0000-0000AB010000}"/>
    <hyperlink ref="O193" r:id="rId173" xr:uid="{00000000-0004-0000-0000-0000AC010000}"/>
    <hyperlink ref="O45" r:id="rId174" xr:uid="{00000000-0004-0000-0000-0000AD010000}"/>
    <hyperlink ref="O46" r:id="rId175" xr:uid="{00000000-0004-0000-0000-0000AE010000}"/>
    <hyperlink ref="O194" r:id="rId176" xr:uid="{00000000-0004-0000-0000-0000AF010000}"/>
    <hyperlink ref="O195" r:id="rId177" xr:uid="{00000000-0004-0000-0000-0000B0010000}"/>
    <hyperlink ref="O120" r:id="rId178" xr:uid="{00000000-0004-0000-0000-0000B1010000}"/>
    <hyperlink ref="O198" r:id="rId179" xr:uid="{00000000-0004-0000-0000-0000B2010000}"/>
    <hyperlink ref="O199" r:id="rId180" xr:uid="{00000000-0004-0000-0000-0000B3010000}"/>
    <hyperlink ref="O197" r:id="rId181" xr:uid="{00000000-0004-0000-0000-0000B4010000}"/>
    <hyperlink ref="O196" r:id="rId182" xr:uid="{00000000-0004-0000-0000-0000B5010000}"/>
    <hyperlink ref="O17" r:id="rId183" xr:uid="{00000000-0004-0000-0000-0000B6010000}"/>
    <hyperlink ref="O18" r:id="rId184" xr:uid="{00000000-0004-0000-0000-0000B7010000}"/>
    <hyperlink ref="O200" r:id="rId185" xr:uid="{00000000-0004-0000-0000-0000B8010000}"/>
    <hyperlink ref="O202" r:id="rId186" xr:uid="{00000000-0004-0000-0000-0000B9010000}"/>
    <hyperlink ref="O204" r:id="rId187" xr:uid="{00000000-0004-0000-0000-0000BA010000}"/>
    <hyperlink ref="O49" r:id="rId188" xr:uid="{00000000-0004-0000-0000-0000BB010000}"/>
    <hyperlink ref="O205" r:id="rId189" xr:uid="{00000000-0004-0000-0000-0000BC010000}"/>
    <hyperlink ref="O206" r:id="rId190" xr:uid="{00000000-0004-0000-0000-0000BD010000}"/>
    <hyperlink ref="O207" r:id="rId191" xr:uid="{00000000-0004-0000-0000-0000BE010000}"/>
    <hyperlink ref="O208" r:id="rId192" xr:uid="{00000000-0004-0000-0000-0000BF010000}"/>
    <hyperlink ref="O209" r:id="rId193" xr:uid="{00000000-0004-0000-0000-0000C0010000}"/>
    <hyperlink ref="O211" r:id="rId194" xr:uid="{00000000-0004-0000-0000-0000C1010000}"/>
    <hyperlink ref="O148" r:id="rId195" xr:uid="{00000000-0004-0000-0000-0000C2010000}"/>
    <hyperlink ref="O10" r:id="rId196" xr:uid="{00000000-0004-0000-0000-0000C3010000}"/>
    <hyperlink ref="O210" r:id="rId197" xr:uid="{00000000-0004-0000-0000-0000C4010000}"/>
    <hyperlink ref="O212" r:id="rId198" xr:uid="{00000000-0004-0000-0000-0000C5010000}"/>
    <hyperlink ref="O213" r:id="rId199" xr:uid="{00000000-0004-0000-0000-0000C6010000}"/>
    <hyperlink ref="O214" r:id="rId200" xr:uid="{00000000-0004-0000-0000-0000C7010000}"/>
    <hyperlink ref="O215" r:id="rId201" xr:uid="{00000000-0004-0000-0000-0000C8010000}"/>
    <hyperlink ref="O216" r:id="rId202" xr:uid="{00000000-0004-0000-0000-0000C9010000}"/>
    <hyperlink ref="O217" r:id="rId203" xr:uid="{00000000-0004-0000-0000-0000CA010000}"/>
    <hyperlink ref="O218" r:id="rId204" xr:uid="{00000000-0004-0000-0000-0000CB010000}"/>
    <hyperlink ref="O219" r:id="rId205" xr:uid="{00000000-0004-0000-0000-0000CC010000}"/>
    <hyperlink ref="O220" r:id="rId206" xr:uid="{00000000-0004-0000-0000-0000CD010000}"/>
    <hyperlink ref="O221" r:id="rId207" xr:uid="{00000000-0004-0000-0000-0000CE010000}"/>
    <hyperlink ref="O223" r:id="rId208" xr:uid="{00000000-0004-0000-0000-0000CF010000}"/>
    <hyperlink ref="O222" r:id="rId209" xr:uid="{00000000-0004-0000-0000-0000D0010000}"/>
    <hyperlink ref="O224" r:id="rId210" xr:uid="{9A81CF22-82C9-472C-9480-B81222D7BFF9}"/>
    <hyperlink ref="O225" r:id="rId211" xr:uid="{CD559B85-D5D4-49CF-AE3B-E765FF736AF4}"/>
    <hyperlink ref="O226" r:id="rId212" xr:uid="{7604D2FB-DCBB-40EE-A87F-AAF779AC218A}"/>
    <hyperlink ref="O227" r:id="rId213" xr:uid="{E8BFE855-B8D9-43B4-91DD-B766BC6003C5}"/>
    <hyperlink ref="O228" r:id="rId214" xr:uid="{447EA87D-AEF3-423B-8578-65A371F51DD3}"/>
    <hyperlink ref="O229" r:id="rId215" xr:uid="{EFB26E9D-0E5F-4DE5-92CD-1E58AA6A6CA0}"/>
    <hyperlink ref="O230" r:id="rId216" xr:uid="{FD0F62EF-C1C6-4785-9C19-913FA92A13E0}"/>
    <hyperlink ref="O231" r:id="rId217" xr:uid="{52D232F4-CE97-44F3-849B-08C1358E2014}"/>
    <hyperlink ref="O232" r:id="rId218" xr:uid="{86D9E0D2-607F-46C6-BEBE-F091C1BDB5CB}"/>
    <hyperlink ref="O233" r:id="rId219" xr:uid="{C1506DD2-80C5-4C3C-8E57-58301781AA7E}"/>
    <hyperlink ref="O234" r:id="rId220" xr:uid="{0D50E5FC-6D90-463A-AEF8-FD2D03100ABB}"/>
    <hyperlink ref="O235" r:id="rId221" xr:uid="{B2D7D8C6-A472-4310-AAD2-AAE48D760B2D}"/>
    <hyperlink ref="O236" r:id="rId222" xr:uid="{81CA91BB-9998-4B67-A971-F3C2F6F323D2}"/>
    <hyperlink ref="O237" r:id="rId223" xr:uid="{749788AF-3E27-43A2-81B6-AA3CA7A1E9AE}"/>
    <hyperlink ref="O238" r:id="rId224" xr:uid="{F30CCB2F-D76D-4E73-9D86-903E51F34721}"/>
    <hyperlink ref="O239" r:id="rId225" xr:uid="{6ECFCFD6-5922-4060-90C3-46E94D440758}"/>
    <hyperlink ref="O240" r:id="rId226" xr:uid="{B76D65C6-A12C-48FE-A791-25D262D172FF}"/>
    <hyperlink ref="O241" r:id="rId227" xr:uid="{5E9E1D2D-7862-4E07-A9FB-0CD283715404}"/>
    <hyperlink ref="O242" r:id="rId228" xr:uid="{AD3A40FD-9892-45AA-931A-1190C9034803}"/>
    <hyperlink ref="O243" r:id="rId229" xr:uid="{1BF207A7-8E62-4F3E-9E61-86F5415AA916}"/>
    <hyperlink ref="O244" r:id="rId230" xr:uid="{FCB58BF1-CD3C-4A0D-AF77-40014013DCF1}"/>
    <hyperlink ref="O245" r:id="rId231" xr:uid="{1ACC4209-EA45-430E-8B4F-1F954F5543DD}"/>
    <hyperlink ref="O246" r:id="rId232" xr:uid="{107C67A8-8853-436A-889F-DF38B5400E90}"/>
    <hyperlink ref="O247" r:id="rId233" xr:uid="{A6577CA4-61B3-4C85-94DF-FCBF1FCD937C}"/>
    <hyperlink ref="O248" r:id="rId234" xr:uid="{4905620B-13B8-4D65-826C-451BCE493442}"/>
    <hyperlink ref="O251" r:id="rId235" xr:uid="{ACC612B9-1292-4127-BE8E-702A92D63F24}"/>
    <hyperlink ref="O252" r:id="rId236" xr:uid="{FF62AE15-5293-4B32-9621-31112EA6C85D}"/>
    <hyperlink ref="O253" r:id="rId237" xr:uid="{4C466A95-ADED-4126-8FCA-A987E2692420}"/>
    <hyperlink ref="O254" r:id="rId238" xr:uid="{E1380728-7317-4FCA-858B-0B9EDAF14D5E}"/>
    <hyperlink ref="O255" r:id="rId239" xr:uid="{1BEEB1C0-6100-49B4-A7BF-7A2184667058}"/>
    <hyperlink ref="O256" r:id="rId240" xr:uid="{65E4916F-E417-4ACB-85E4-4A5D34262F92}"/>
    <hyperlink ref="O257" r:id="rId241" xr:uid="{E87B1CC3-362A-4DFA-B13C-725A7E786B10}"/>
    <hyperlink ref="O258" r:id="rId242" xr:uid="{860734DC-E77D-4FB2-811D-83376755FEE6}"/>
    <hyperlink ref="O249" r:id="rId243" xr:uid="{41C9AF36-5E17-4154-84A1-5DCAECA9C8C4}"/>
    <hyperlink ref="O250" r:id="rId244" xr:uid="{B62EC7E8-4B96-49BD-B98A-CB986CCB8B2C}"/>
    <hyperlink ref="O259" r:id="rId245" xr:uid="{77BFC6C2-D18D-4D38-9224-1674656BFF0B}"/>
  </hyperlinks>
  <pageMargins left="0.34" right="0.25" top="0.28000000000000003" bottom="0.37" header="0.21" footer="0.31496062992125984"/>
  <pageSetup scale="45" fitToHeight="0" orientation="landscape" r:id="rId246"/>
  <drawing r:id="rId24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Sanciones-Inf. pública</vt:lpstr>
      <vt:lpstr>'Sanciones-Inf. pública'!Títulos_a_imprimir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Roberto Dueñas Argumedo</dc:creator>
  <cp:keywords/>
  <dc:description/>
  <cp:lastModifiedBy>Marcela Beatriz Barahona Rubio</cp:lastModifiedBy>
  <cp:revision/>
  <cp:lastPrinted>2022-05-13T21:30:14Z</cp:lastPrinted>
  <dcterms:created xsi:type="dcterms:W3CDTF">2019-02-12T17:08:55Z</dcterms:created>
  <dcterms:modified xsi:type="dcterms:W3CDTF">2023-07-12T14:23:07Z</dcterms:modified>
  <cp:category/>
  <cp:contentStatus/>
</cp:coreProperties>
</file>