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ggobsv-my.sharepoint.com/personal/m_barahona_teg_gob_sv/Documents/Trámites UAIP/Solicitudes de acceso 2023/09-SI-2023/"/>
    </mc:Choice>
  </mc:AlternateContent>
  <xr:revisionPtr revIDLastSave="354" documentId="8_{9D9C0004-EA6C-418F-9888-E25023288086}" xr6:coauthVersionLast="47" xr6:coauthVersionMax="47" xr10:uidLastSave="{82A6C250-A212-4748-811F-CF1DB03FDF9B}"/>
  <bookViews>
    <workbookView xWindow="-120" yWindow="-120" windowWidth="29040" windowHeight="15840" xr2:uid="{26D39AA1-E0BC-4EE3-B3C4-EA3F0C4CA9D9}"/>
  </bookViews>
  <sheets>
    <sheet name="Anexo 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3" l="1"/>
  <c r="G17" i="3"/>
  <c r="G12" i="3"/>
  <c r="G16" i="3"/>
  <c r="G15" i="3"/>
  <c r="G6" i="3"/>
  <c r="G7" i="3"/>
  <c r="G8" i="3"/>
  <c r="G9" i="3"/>
  <c r="G10" i="3"/>
  <c r="G11" i="3"/>
  <c r="G5" i="3"/>
  <c r="C17" i="3"/>
  <c r="D17" i="3"/>
  <c r="E17" i="3"/>
  <c r="F17" i="3"/>
  <c r="B17" i="3"/>
  <c r="C12" i="3"/>
  <c r="C18" i="3" s="1"/>
  <c r="D12" i="3"/>
  <c r="D18" i="3" s="1"/>
  <c r="E12" i="3"/>
  <c r="E18" i="3" s="1"/>
  <c r="F12" i="3"/>
  <c r="F18" i="3" s="1"/>
  <c r="B12" i="3"/>
  <c r="B18" i="3" s="1"/>
</calcChain>
</file>

<file path=xl/sharedStrings.xml><?xml version="1.0" encoding="utf-8"?>
<sst xmlns="http://schemas.openxmlformats.org/spreadsheetml/2006/main" count="29" uniqueCount="20">
  <si>
    <t>Año 2019</t>
  </si>
  <si>
    <t>Año 2020</t>
  </si>
  <si>
    <t>Año 2021</t>
  </si>
  <si>
    <t>Año 2022</t>
  </si>
  <si>
    <t>Año 2023</t>
  </si>
  <si>
    <t>Total</t>
  </si>
  <si>
    <t>Resolución Final Absolutoria</t>
  </si>
  <si>
    <t>Resolución Final Sancionatoria</t>
  </si>
  <si>
    <t>Archivo</t>
  </si>
  <si>
    <t>Caducidad</t>
  </si>
  <si>
    <t>Improcedencia</t>
  </si>
  <si>
    <t>Inadmisibilidad</t>
  </si>
  <si>
    <t>Inadmisibilidad/improcedencia</t>
  </si>
  <si>
    <t>No apertura del procedimiento</t>
  </si>
  <si>
    <t>Sobreseimiento</t>
  </si>
  <si>
    <t>Tipo de resolución</t>
  </si>
  <si>
    <t>A. Finalizados de manera anticipada</t>
  </si>
  <si>
    <t>B. Resolución final</t>
  </si>
  <si>
    <t>Subtotal</t>
  </si>
  <si>
    <r>
      <t>Cantidad de casos resueltos; finalizados de manera anticipada (caducidad, improcedencia</t>
    </r>
    <r>
      <rPr>
        <b/>
        <sz val="10"/>
        <color rgb="FF4C4C56"/>
        <rFont val="Calibri"/>
        <family val="2"/>
        <scheme val="minor"/>
      </rPr>
      <t xml:space="preserve">, </t>
    </r>
    <r>
      <rPr>
        <b/>
        <sz val="10"/>
        <color rgb="FF2E2E39"/>
        <rFont val="Calibri"/>
        <family val="2"/>
        <scheme val="minor"/>
      </rPr>
      <t>inadmisibilidad, sin apertura al procedimiento o sobreseimiento) y con resolución final</t>
    </r>
    <r>
      <rPr>
        <b/>
        <sz val="10"/>
        <color rgb="FF4C4C56"/>
        <rFont val="Calibri"/>
        <family val="2"/>
        <scheme val="minor"/>
      </rPr>
      <t xml:space="preserve">: </t>
    </r>
    <r>
      <rPr>
        <b/>
        <sz val="10"/>
        <color rgb="FF2E2E39"/>
        <rFont val="Calibri"/>
        <family val="2"/>
        <scheme val="minor"/>
      </rPr>
      <t>Sancionando o absolviendo al denunciado [en el período 2019-2023]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</si>
</sst>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2E2E39"/>
      <name val="Calibri"/>
      <family val="2"/>
      <scheme val="minor"/>
    </font>
    <font>
      <b/>
      <sz val="10"/>
      <color rgb="FF4C4C5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9428F-0FF8-403F-ABE1-55F1C8BA18FA}">
  <dimension ref="A1:H22"/>
  <sheetViews>
    <sheetView tabSelected="1" workbookViewId="0">
      <selection activeCell="C15" sqref="C15"/>
    </sheetView>
  </sheetViews>
  <sheetFormatPr baseColWidth="10" defaultRowHeight="15" x14ac:dyDescent="0.25"/>
  <cols>
    <col min="1" max="1" width="28.28515625" customWidth="1"/>
  </cols>
  <sheetData>
    <row r="1" spans="1:8" ht="51.75" customHeight="1" x14ac:dyDescent="0.25">
      <c r="A1" s="16" t="s">
        <v>19</v>
      </c>
      <c r="B1" s="16"/>
      <c r="C1" s="16"/>
      <c r="D1" s="16"/>
      <c r="E1" s="16"/>
      <c r="F1" s="16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2" t="s">
        <v>16</v>
      </c>
      <c r="B3" s="1"/>
      <c r="C3" s="1"/>
      <c r="D3" s="1"/>
      <c r="E3" s="1"/>
      <c r="F3" s="1"/>
      <c r="G3" s="1"/>
      <c r="H3" s="1"/>
    </row>
    <row r="4" spans="1:8" x14ac:dyDescent="0.25">
      <c r="A4" s="3" t="s">
        <v>15</v>
      </c>
      <c r="B4" s="4" t="s">
        <v>0</v>
      </c>
      <c r="C4" s="4" t="s">
        <v>1</v>
      </c>
      <c r="D4" s="4" t="s">
        <v>2</v>
      </c>
      <c r="E4" s="4" t="s">
        <v>3</v>
      </c>
      <c r="F4" s="12" t="s">
        <v>4</v>
      </c>
      <c r="G4" s="4" t="s">
        <v>5</v>
      </c>
      <c r="H4" s="1"/>
    </row>
    <row r="5" spans="1:8" x14ac:dyDescent="0.25">
      <c r="A5" s="5" t="s">
        <v>8</v>
      </c>
      <c r="B5" s="6">
        <v>1</v>
      </c>
      <c r="C5" s="7"/>
      <c r="D5" s="7"/>
      <c r="E5" s="7"/>
      <c r="F5" s="13"/>
      <c r="G5" s="15">
        <f>SUM(B5:F5)</f>
        <v>1</v>
      </c>
      <c r="H5" s="1"/>
    </row>
    <row r="6" spans="1:8" x14ac:dyDescent="0.25">
      <c r="A6" s="5" t="s">
        <v>9</v>
      </c>
      <c r="B6" s="6">
        <v>31</v>
      </c>
      <c r="C6" s="7"/>
      <c r="D6" s="6">
        <v>3</v>
      </c>
      <c r="E6" s="7"/>
      <c r="F6" s="13"/>
      <c r="G6" s="15">
        <f t="shared" ref="G6:G11" si="0">SUM(B6:F6)</f>
        <v>34</v>
      </c>
      <c r="H6" s="1"/>
    </row>
    <row r="7" spans="1:8" x14ac:dyDescent="0.25">
      <c r="A7" s="5" t="s">
        <v>10</v>
      </c>
      <c r="B7" s="6">
        <v>148</v>
      </c>
      <c r="C7" s="6">
        <v>99</v>
      </c>
      <c r="D7" s="6">
        <v>79</v>
      </c>
      <c r="E7" s="6">
        <v>61</v>
      </c>
      <c r="F7" s="14">
        <v>27</v>
      </c>
      <c r="G7" s="15">
        <f t="shared" si="0"/>
        <v>414</v>
      </c>
      <c r="H7" s="1"/>
    </row>
    <row r="8" spans="1:8" x14ac:dyDescent="0.25">
      <c r="A8" s="5" t="s">
        <v>11</v>
      </c>
      <c r="B8" s="6">
        <v>14</v>
      </c>
      <c r="C8" s="6">
        <v>29</v>
      </c>
      <c r="D8" s="6">
        <v>30</v>
      </c>
      <c r="E8" s="6">
        <v>11</v>
      </c>
      <c r="F8" s="14">
        <v>1</v>
      </c>
      <c r="G8" s="15">
        <f t="shared" si="0"/>
        <v>85</v>
      </c>
      <c r="H8" s="1"/>
    </row>
    <row r="9" spans="1:8" x14ac:dyDescent="0.25">
      <c r="A9" s="5" t="s">
        <v>12</v>
      </c>
      <c r="B9" s="6">
        <v>5</v>
      </c>
      <c r="C9" s="6">
        <v>3</v>
      </c>
      <c r="D9" s="6">
        <v>2</v>
      </c>
      <c r="E9" s="6">
        <v>1</v>
      </c>
      <c r="F9" s="13"/>
      <c r="G9" s="15">
        <f t="shared" si="0"/>
        <v>11</v>
      </c>
      <c r="H9" s="1"/>
    </row>
    <row r="10" spans="1:8" x14ac:dyDescent="0.25">
      <c r="A10" s="5" t="s">
        <v>13</v>
      </c>
      <c r="B10" s="6">
        <v>225</v>
      </c>
      <c r="C10" s="6">
        <v>183</v>
      </c>
      <c r="D10" s="6">
        <v>268</v>
      </c>
      <c r="E10" s="6">
        <v>152</v>
      </c>
      <c r="F10" s="14">
        <v>38</v>
      </c>
      <c r="G10" s="15">
        <f t="shared" si="0"/>
        <v>866</v>
      </c>
      <c r="H10" s="1"/>
    </row>
    <row r="11" spans="1:8" x14ac:dyDescent="0.25">
      <c r="A11" s="5" t="s">
        <v>14</v>
      </c>
      <c r="B11" s="6">
        <v>113</v>
      </c>
      <c r="C11" s="6">
        <v>48</v>
      </c>
      <c r="D11" s="6">
        <v>135</v>
      </c>
      <c r="E11" s="6">
        <v>82</v>
      </c>
      <c r="F11" s="14">
        <v>12</v>
      </c>
      <c r="G11" s="15">
        <f t="shared" si="0"/>
        <v>390</v>
      </c>
      <c r="H11" s="1"/>
    </row>
    <row r="12" spans="1:8" x14ac:dyDescent="0.25">
      <c r="A12" s="8" t="s">
        <v>18</v>
      </c>
      <c r="B12" s="9">
        <f>SUM(B5:B11)</f>
        <v>537</v>
      </c>
      <c r="C12" s="9">
        <f t="shared" ref="C12:F12" si="1">SUM(C5:C11)</f>
        <v>362</v>
      </c>
      <c r="D12" s="9">
        <f t="shared" si="1"/>
        <v>517</v>
      </c>
      <c r="E12" s="9">
        <f t="shared" si="1"/>
        <v>307</v>
      </c>
      <c r="F12" s="9">
        <f t="shared" si="1"/>
        <v>78</v>
      </c>
      <c r="G12" s="9">
        <f>SUM(G5:G11)</f>
        <v>1801</v>
      </c>
      <c r="H12" s="1"/>
    </row>
    <row r="13" spans="1:8" x14ac:dyDescent="0.25">
      <c r="A13" s="2" t="s">
        <v>17</v>
      </c>
      <c r="B13" s="1"/>
      <c r="C13" s="1"/>
      <c r="D13" s="1"/>
      <c r="E13" s="1"/>
      <c r="F13" s="1"/>
      <c r="G13" s="1"/>
      <c r="H13" s="1"/>
    </row>
    <row r="14" spans="1:8" x14ac:dyDescent="0.25">
      <c r="A14" s="3" t="s">
        <v>15</v>
      </c>
      <c r="B14" s="4" t="s">
        <v>0</v>
      </c>
      <c r="C14" s="4" t="s">
        <v>1</v>
      </c>
      <c r="D14" s="4" t="s">
        <v>2</v>
      </c>
      <c r="E14" s="4" t="s">
        <v>3</v>
      </c>
      <c r="F14" s="12" t="s">
        <v>4</v>
      </c>
      <c r="G14" s="4" t="s">
        <v>5</v>
      </c>
      <c r="H14" s="1"/>
    </row>
    <row r="15" spans="1:8" x14ac:dyDescent="0.25">
      <c r="A15" s="11" t="s">
        <v>6</v>
      </c>
      <c r="B15" s="6">
        <v>15</v>
      </c>
      <c r="C15" s="6">
        <v>8</v>
      </c>
      <c r="D15" s="6">
        <v>26</v>
      </c>
      <c r="E15" s="6">
        <v>7</v>
      </c>
      <c r="F15" s="14">
        <v>1</v>
      </c>
      <c r="G15" s="15">
        <f>SUM(B15:F15)</f>
        <v>57</v>
      </c>
      <c r="H15" s="1"/>
    </row>
    <row r="16" spans="1:8" x14ac:dyDescent="0.25">
      <c r="A16" s="11" t="s">
        <v>7</v>
      </c>
      <c r="B16" s="6">
        <v>31</v>
      </c>
      <c r="C16" s="6">
        <v>32</v>
      </c>
      <c r="D16" s="6">
        <v>45</v>
      </c>
      <c r="E16" s="6">
        <v>63</v>
      </c>
      <c r="F16" s="14">
        <v>21</v>
      </c>
      <c r="G16" s="15">
        <f>SUM(B16:F16)</f>
        <v>192</v>
      </c>
      <c r="H16" s="1"/>
    </row>
    <row r="17" spans="1:8" x14ac:dyDescent="0.25">
      <c r="A17" s="8" t="s">
        <v>18</v>
      </c>
      <c r="B17" s="9">
        <f>SUM(B15:B16)</f>
        <v>46</v>
      </c>
      <c r="C17" s="9">
        <f t="shared" ref="C17:F17" si="2">SUM(C15:C16)</f>
        <v>40</v>
      </c>
      <c r="D17" s="9">
        <f t="shared" si="2"/>
        <v>71</v>
      </c>
      <c r="E17" s="9">
        <f t="shared" si="2"/>
        <v>70</v>
      </c>
      <c r="F17" s="9">
        <f t="shared" si="2"/>
        <v>22</v>
      </c>
      <c r="G17" s="9">
        <f>SUM(G15:G16)</f>
        <v>249</v>
      </c>
      <c r="H17" s="1"/>
    </row>
    <row r="18" spans="1:8" x14ac:dyDescent="0.25">
      <c r="A18" s="8" t="s">
        <v>5</v>
      </c>
      <c r="B18" s="10">
        <f>(B12+B17)</f>
        <v>583</v>
      </c>
      <c r="C18" s="10">
        <f t="shared" ref="C18:F18" si="3">(C12+C17)</f>
        <v>402</v>
      </c>
      <c r="D18" s="10">
        <f t="shared" si="3"/>
        <v>588</v>
      </c>
      <c r="E18" s="10">
        <f t="shared" si="3"/>
        <v>377</v>
      </c>
      <c r="F18" s="10">
        <f t="shared" si="3"/>
        <v>100</v>
      </c>
      <c r="G18" s="9">
        <f>(G12+G17)</f>
        <v>2050</v>
      </c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Beatriz Barahona Rubio</dc:creator>
  <cp:lastModifiedBy>Marcela Beatriz Barahona Rubio</cp:lastModifiedBy>
  <dcterms:created xsi:type="dcterms:W3CDTF">2023-07-11T22:41:24Z</dcterms:created>
  <dcterms:modified xsi:type="dcterms:W3CDTF">2023-07-12T14:06:35Z</dcterms:modified>
</cp:coreProperties>
</file>