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3/Portal Transparencia/"/>
    </mc:Choice>
  </mc:AlternateContent>
  <xr:revisionPtr revIDLastSave="5" documentId="8_{B0ABBABD-28E6-44DB-AFF8-D7F051D79A97}" xr6:coauthVersionLast="47" xr6:coauthVersionMax="47" xr10:uidLastSave="{0CA0A4B9-AD80-4547-B008-88EF9D898CEB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<sst xmlns="http://schemas.openxmlformats.org/spreadsheetml/2006/main" count="19" uniqueCount="19">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</sst>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141000</c:v>
                </c:pt>
                <c:pt idx="3">
                  <c:v>110130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456062.01</c:v>
                </c:pt>
                <c:pt idx="1">
                  <c:v>492053.17</c:v>
                </c:pt>
                <c:pt idx="2">
                  <c:v>752</c:v>
                </c:pt>
                <c:pt idx="3">
                  <c:v>1950.24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2181215</v>
      </c>
      <c r="D6" s="4">
        <v>456062.01</v>
      </c>
      <c r="E6" s="10">
        <f>ROUND(D6/C6*100,2)</f>
        <v>20.91</v>
      </c>
      <c r="F6" s="15">
        <f>+C6-D6</f>
        <v>1725152.99</v>
      </c>
      <c r="G6" s="16"/>
    </row>
    <row r="7" spans="1:7" x14ac:dyDescent="0.3">
      <c r="A7" s="7" t="s">
        <v>2</v>
      </c>
      <c r="B7" s="3" t="s">
        <v>3</v>
      </c>
      <c r="C7" s="4">
        <v>768746</v>
      </c>
      <c r="D7" s="4">
        <v>492053.17</v>
      </c>
      <c r="E7" s="10">
        <f>ROUND(D7/C7*100,2)</f>
        <v>64.010000000000005</v>
      </c>
      <c r="F7" s="15">
        <f t="shared" ref="F7:F10" si="0">+C7-D7</f>
        <v>276692.83</v>
      </c>
      <c r="G7" s="16"/>
    </row>
    <row r="8" spans="1:7" x14ac:dyDescent="0.3">
      <c r="A8" s="7" t="s">
        <v>4</v>
      </c>
      <c r="B8" s="3" t="s">
        <v>5</v>
      </c>
      <c r="C8" s="4">
        <v>141000</v>
      </c>
      <c r="D8" s="4">
        <v>752</v>
      </c>
      <c r="E8" s="10">
        <f>ROUND(D8/C8*100,2)</f>
        <v>0.53</v>
      </c>
      <c r="F8" s="15">
        <f t="shared" si="0"/>
        <v>140248</v>
      </c>
      <c r="G8" s="16"/>
    </row>
    <row r="9" spans="1:7" x14ac:dyDescent="0.3">
      <c r="A9" s="7" t="s">
        <v>6</v>
      </c>
      <c r="B9" s="3" t="s">
        <v>7</v>
      </c>
      <c r="C9" s="4">
        <v>110130</v>
      </c>
      <c r="D9" s="4">
        <v>1950.24</v>
      </c>
      <c r="E9" s="10">
        <f>ROUND(D9/C9*100,2)</f>
        <v>1.77</v>
      </c>
      <c r="F9" s="15">
        <f t="shared" si="0"/>
        <v>108179.76</v>
      </c>
    </row>
    <row r="10" spans="1:7" x14ac:dyDescent="0.3">
      <c r="A10" s="2"/>
      <c r="B10" s="5" t="s">
        <v>9</v>
      </c>
      <c r="C10" s="6">
        <f>SUM(C6:C9)</f>
        <v>3201091</v>
      </c>
      <c r="D10" s="6">
        <f>SUM(D6:D9)</f>
        <v>950817.41999999993</v>
      </c>
      <c r="E10" s="11">
        <f>ROUND(D10/C10*100,2)</f>
        <v>29.7</v>
      </c>
      <c r="F10" s="6">
        <f t="shared" si="0"/>
        <v>2250273.58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2023-04-12T15:47:43Z</dcterms:modified>
</cp:coreProperties>
</file>